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.辅助" sheetId="1" r:id="rId1"/>
    <sheet name="2.钢材" sheetId="2" r:id="rId2"/>
    <sheet name="3.氧气乙炔" sheetId="3" r:id="rId3"/>
    <sheet name="4.推车机配件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<sst xmlns="http://schemas.openxmlformats.org/spreadsheetml/2006/main" count="159" uniqueCount="74">
  <si>
    <t>永胜煤矿2025年3月月度材料计划</t>
  </si>
  <si>
    <t xml:space="preserve">单位： 永胜煤矿   标段： 1.辅助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</si>
  <si>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</si>
  <si>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</si>
  <si>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</si>
  <si>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</si>
  <si>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</si>
  <si>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</si>
  <si>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</si>
  <si>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</si>
  <si>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</si>
  <si>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</si>
  <si>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螺栓</t>
  </si>
  <si>
    <t>M18*90</t>
  </si>
  <si>
    <t>个</t>
  </si>
  <si>
    <t>运搬工区</t>
  </si>
  <si>
    <t>维修更换</t>
  </si>
  <si>
    <t>螺母</t>
  </si>
  <si>
    <t>M18</t>
  </si>
  <si>
    <t>平垫</t>
  </si>
  <si>
    <t>弹垫</t>
  </si>
  <si>
    <t>道夹板</t>
  </si>
  <si>
    <t>30KG道轨用</t>
  </si>
  <si>
    <t>保质量，标准型</t>
  </si>
  <si>
    <t>耐震压力表</t>
  </si>
  <si>
    <t>YN100-60MPa</t>
  </si>
  <si>
    <t>液压站用维修更换</t>
  </si>
  <si>
    <t>编织袋</t>
  </si>
  <si>
    <t>900*500</t>
  </si>
  <si>
    <t>安全科</t>
  </si>
  <si>
    <t>加厚，井下炸药库缓冲砂墙</t>
  </si>
  <si>
    <t>聚乙烯丙纶防水卷材</t>
  </si>
  <si>
    <t>500g</t>
  </si>
  <si>
    <t>M²</t>
  </si>
  <si>
    <t>配齐防水胶粉</t>
  </si>
  <si>
    <t>角磨机切割片</t>
  </si>
  <si>
    <t>107*1.2*16MM</t>
  </si>
  <si>
    <t>片</t>
  </si>
  <si>
    <t>机厂</t>
  </si>
  <si>
    <t>焊机地线夹</t>
  </si>
  <si>
    <t>1000A</t>
  </si>
  <si>
    <t>把</t>
  </si>
  <si>
    <t>全铜配铜鼻子</t>
  </si>
  <si>
    <t>等离子切割机地线夹</t>
  </si>
  <si>
    <t>300A</t>
  </si>
  <si>
    <t>方管划线尺90°</t>
  </si>
  <si>
    <t>20-80</t>
  </si>
  <si>
    <t>晨虹高光醇酸磁漆</t>
  </si>
  <si>
    <t>15公斤/桶</t>
  </si>
  <si>
    <t>天蓝</t>
  </si>
  <si>
    <t>桶</t>
  </si>
  <si>
    <t>晨虹醇酸稀释剂</t>
  </si>
  <si>
    <t>12公斤/桶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</si>
  <si>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</si>
  <si>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</si>
  <si>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</si>
  <si>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</si>
  <si>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</si>
  <si>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标段：2.钢材                                                    </t>
  </si>
  <si>
    <t>镀锌方管</t>
  </si>
  <si>
    <t>30*50MM厚3MM</t>
  </si>
  <si>
    <t>根</t>
  </si>
  <si>
    <t>国标6M/根</t>
  </si>
  <si>
    <t>角铁</t>
  </si>
  <si>
    <t>4*4</t>
  </si>
  <si>
    <t xml:space="preserve">单位： 永胜煤矿   标段：3.氧气乙炔                                                    </t>
  </si>
  <si>
    <t>乙炔</t>
  </si>
  <si>
    <t>瓶</t>
  </si>
  <si>
    <t>氧气</t>
  </si>
  <si>
    <t xml:space="preserve">单位： 永胜煤矿   标段：4.推车机配件                                                    </t>
  </si>
  <si>
    <t>推车机小车</t>
  </si>
  <si>
    <t>配套滕州大陆公司推车机用.</t>
  </si>
  <si>
    <t>节</t>
  </si>
  <si>
    <t>推车机小车车轮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</si>
</sst>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A16" sqref="A16:F17"/>
    </sheetView>
  </sheetViews>
  <sheetFormatPr defaultColWidth="9" defaultRowHeight="13.5"/>
  <cols>
    <col min="1" max="1" width="7" customWidth="1"/>
    <col min="2" max="2" width="19.25" customWidth="1"/>
    <col min="3" max="3" width="14.125" customWidth="1"/>
    <col min="4" max="4" width="13.625" customWidth="1"/>
    <col min="7" max="7" width="10.25" customWidth="1"/>
    <col min="8" max="8" width="10.75" customWidth="1"/>
    <col min="9" max="9" width="10.625" customWidth="1"/>
    <col min="10" max="10" width="14.8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8" customHeight="1" spans="1:10">
      <c r="A4" s="6">
        <v>1</v>
      </c>
      <c r="B4" s="7" t="s">
        <v>12</v>
      </c>
      <c r="C4" s="26" t="s">
        <v>13</v>
      </c>
      <c r="D4" s="27"/>
      <c r="E4" s="5" t="s">
        <v>14</v>
      </c>
      <c r="F4" s="7">
        <v>400</v>
      </c>
      <c r="G4" s="11"/>
      <c r="H4" s="12"/>
      <c r="I4" s="11" t="s">
        <v>15</v>
      </c>
      <c r="J4" s="12" t="s">
        <v>16</v>
      </c>
    </row>
    <row r="5" ht="28" customHeight="1" spans="1:10">
      <c r="A5" s="6">
        <v>2</v>
      </c>
      <c r="B5" s="7" t="s">
        <v>17</v>
      </c>
      <c r="C5" s="26" t="s">
        <v>18</v>
      </c>
      <c r="D5" s="27"/>
      <c r="E5" s="5" t="s">
        <v>14</v>
      </c>
      <c r="F5" s="10">
        <v>400</v>
      </c>
      <c r="G5" s="11"/>
      <c r="H5" s="12"/>
      <c r="I5" s="11" t="s">
        <v>15</v>
      </c>
      <c r="J5" s="12" t="s">
        <v>16</v>
      </c>
    </row>
    <row r="6" ht="28" customHeight="1" spans="1:10">
      <c r="A6" s="6">
        <v>3</v>
      </c>
      <c r="B6" s="7" t="s">
        <v>19</v>
      </c>
      <c r="C6" s="26" t="s">
        <v>18</v>
      </c>
      <c r="D6" s="27"/>
      <c r="E6" s="5" t="s">
        <v>14</v>
      </c>
      <c r="F6" s="10">
        <v>400</v>
      </c>
      <c r="G6" s="11"/>
      <c r="H6" s="12"/>
      <c r="I6" s="11" t="s">
        <v>15</v>
      </c>
      <c r="J6" s="12" t="s">
        <v>16</v>
      </c>
    </row>
    <row r="7" ht="28" customHeight="1" spans="1:10">
      <c r="A7" s="6">
        <v>4</v>
      </c>
      <c r="B7" s="7" t="s">
        <v>20</v>
      </c>
      <c r="C7" s="26" t="s">
        <v>18</v>
      </c>
      <c r="D7" s="27"/>
      <c r="E7" s="5" t="s">
        <v>14</v>
      </c>
      <c r="F7" s="10">
        <v>400</v>
      </c>
      <c r="G7" s="11"/>
      <c r="H7" s="12"/>
      <c r="I7" s="11" t="s">
        <v>15</v>
      </c>
      <c r="J7" s="12" t="s">
        <v>16</v>
      </c>
    </row>
    <row r="8" ht="28" customHeight="1" spans="1:10">
      <c r="A8" s="6">
        <v>5</v>
      </c>
      <c r="B8" s="7" t="s">
        <v>21</v>
      </c>
      <c r="C8" s="26" t="s">
        <v>22</v>
      </c>
      <c r="D8" s="27"/>
      <c r="E8" s="5" t="s">
        <v>14</v>
      </c>
      <c r="F8" s="10">
        <v>200</v>
      </c>
      <c r="G8" s="11"/>
      <c r="H8" s="12"/>
      <c r="I8" s="11" t="s">
        <v>15</v>
      </c>
      <c r="J8" s="12" t="s">
        <v>23</v>
      </c>
    </row>
    <row r="9" ht="28" customHeight="1" spans="1:10">
      <c r="A9" s="6">
        <v>8</v>
      </c>
      <c r="B9" s="7" t="s">
        <v>24</v>
      </c>
      <c r="C9" s="8" t="s">
        <v>25</v>
      </c>
      <c r="D9" s="27"/>
      <c r="E9" s="5" t="s">
        <v>14</v>
      </c>
      <c r="F9" s="10">
        <v>2</v>
      </c>
      <c r="G9" s="11"/>
      <c r="H9" s="12"/>
      <c r="I9" s="11" t="s">
        <v>15</v>
      </c>
      <c r="J9" s="12" t="s">
        <v>26</v>
      </c>
    </row>
    <row r="10" ht="28" customHeight="1" spans="1:10">
      <c r="A10" s="6">
        <v>9</v>
      </c>
      <c r="B10" s="12" t="s">
        <v>27</v>
      </c>
      <c r="C10" s="26" t="s">
        <v>28</v>
      </c>
      <c r="D10" s="27"/>
      <c r="E10" s="5" t="s">
        <v>14</v>
      </c>
      <c r="F10" s="7">
        <v>2000</v>
      </c>
      <c r="G10" s="11"/>
      <c r="H10" s="9"/>
      <c r="I10" s="11" t="s">
        <v>29</v>
      </c>
      <c r="J10" s="9" t="s">
        <v>30</v>
      </c>
    </row>
    <row r="11" ht="28" customHeight="1" spans="1:10">
      <c r="A11" s="6">
        <v>10</v>
      </c>
      <c r="B11" s="12" t="s">
        <v>31</v>
      </c>
      <c r="C11" s="8" t="s">
        <v>32</v>
      </c>
      <c r="D11" s="27"/>
      <c r="E11" s="5" t="s">
        <v>33</v>
      </c>
      <c r="F11" s="10">
        <v>150</v>
      </c>
      <c r="G11" s="11"/>
      <c r="H11" s="9"/>
      <c r="I11" s="11" t="s">
        <v>29</v>
      </c>
      <c r="J11" s="9" t="s">
        <v>34</v>
      </c>
    </row>
    <row r="12" ht="28" customHeight="1" spans="1:10">
      <c r="A12" s="6">
        <v>13</v>
      </c>
      <c r="B12" s="23" t="s">
        <v>35</v>
      </c>
      <c r="C12" s="24" t="s">
        <v>36</v>
      </c>
      <c r="D12" s="23"/>
      <c r="E12" s="23" t="s">
        <v>37</v>
      </c>
      <c r="F12" s="23">
        <v>100</v>
      </c>
      <c r="G12" s="23"/>
      <c r="H12" s="25"/>
      <c r="I12" s="23" t="s">
        <v>38</v>
      </c>
      <c r="J12" s="25"/>
    </row>
    <row r="13" ht="28" customHeight="1" spans="1:10">
      <c r="A13" s="6">
        <v>16</v>
      </c>
      <c r="B13" s="24" t="s">
        <v>39</v>
      </c>
      <c r="C13" s="24" t="s">
        <v>40</v>
      </c>
      <c r="D13" s="23"/>
      <c r="E13" s="24" t="s">
        <v>41</v>
      </c>
      <c r="F13" s="24">
        <v>5</v>
      </c>
      <c r="G13" s="23"/>
      <c r="H13" s="25"/>
      <c r="I13" s="23" t="s">
        <v>38</v>
      </c>
      <c r="J13" s="25" t="s">
        <v>42</v>
      </c>
    </row>
    <row r="14" ht="28" customHeight="1" spans="1:10">
      <c r="A14" s="6">
        <v>17</v>
      </c>
      <c r="B14" s="24" t="s">
        <v>43</v>
      </c>
      <c r="C14" s="24" t="s">
        <v>44</v>
      </c>
      <c r="D14" s="23"/>
      <c r="E14" s="24" t="s">
        <v>41</v>
      </c>
      <c r="F14" s="24">
        <v>2</v>
      </c>
      <c r="G14" s="23"/>
      <c r="H14" s="25"/>
      <c r="I14" s="23" t="s">
        <v>38</v>
      </c>
      <c r="J14" s="25" t="s">
        <v>42</v>
      </c>
    </row>
    <row r="15" ht="28" customHeight="1" spans="1:10">
      <c r="A15" s="6">
        <v>18</v>
      </c>
      <c r="B15" s="24" t="s">
        <v>45</v>
      </c>
      <c r="C15" s="24" t="s">
        <v>46</v>
      </c>
      <c r="D15" s="23"/>
      <c r="E15" s="24" t="s">
        <v>41</v>
      </c>
      <c r="F15" s="24">
        <v>3</v>
      </c>
      <c r="G15" s="23"/>
      <c r="H15" s="25"/>
      <c r="I15" s="23" t="s">
        <v>38</v>
      </c>
      <c r="J15" s="25"/>
    </row>
    <row r="16" ht="28" customHeight="1" spans="1:10">
      <c r="A16" s="28">
        <v>19</v>
      </c>
      <c r="B16" s="29" t="s">
        <v>47</v>
      </c>
      <c r="C16" s="29" t="s">
        <v>48</v>
      </c>
      <c r="D16" s="29" t="s">
        <v>49</v>
      </c>
      <c r="E16" s="29" t="s">
        <v>50</v>
      </c>
      <c r="F16" s="29">
        <v>8</v>
      </c>
      <c r="G16" s="30"/>
      <c r="H16" s="31"/>
      <c r="I16" s="30"/>
      <c r="J16" s="30"/>
    </row>
    <row r="17" ht="28" customHeight="1" spans="1:10">
      <c r="A17" s="32">
        <v>20</v>
      </c>
      <c r="B17" s="29" t="s">
        <v>51</v>
      </c>
      <c r="C17" s="29" t="s">
        <v>52</v>
      </c>
      <c r="D17" s="33"/>
      <c r="E17" s="29" t="s">
        <v>50</v>
      </c>
      <c r="F17" s="29">
        <v>3</v>
      </c>
      <c r="G17" s="30"/>
      <c r="H17" s="31"/>
      <c r="I17" s="30"/>
      <c r="J17" s="30"/>
    </row>
    <row r="18" ht="18.75" spans="1:10">
      <c r="A18" s="13"/>
      <c r="B18" s="13"/>
      <c r="C18" s="13"/>
      <c r="D18" s="13"/>
      <c r="E18" s="13"/>
      <c r="F18" s="13"/>
      <c r="G18" s="13"/>
      <c r="H18" s="14">
        <f>SUM(H4:H13)</f>
        <v>0</v>
      </c>
      <c r="I18" s="13"/>
      <c r="J18" s="13"/>
    </row>
    <row r="19" spans="1:10">
      <c r="A19" s="15" t="s">
        <v>53</v>
      </c>
      <c r="B19" s="15"/>
      <c r="C19" s="15"/>
      <c r="D19" s="15"/>
      <c r="E19" s="15"/>
      <c r="F19" s="15"/>
      <c r="G19" s="15"/>
      <c r="H19" s="15"/>
      <c r="I19" s="15"/>
      <c r="J19" s="15"/>
    </row>
    <row r="20" spans="1:10">
      <c r="A20" s="15"/>
      <c r="B20" s="15"/>
      <c r="C20" s="15"/>
      <c r="D20" s="15"/>
      <c r="E20" s="15"/>
      <c r="F20" s="15"/>
      <c r="G20" s="15"/>
      <c r="H20" s="15"/>
      <c r="I20" s="15"/>
      <c r="J20" s="15"/>
    </row>
    <row r="21" spans="1:10">
      <c r="A21" s="16"/>
      <c r="B21" s="17" t="s">
        <v>54</v>
      </c>
      <c r="C21" s="18"/>
      <c r="D21" s="18"/>
      <c r="E21" s="18"/>
      <c r="F21" s="18"/>
      <c r="G21" s="18"/>
      <c r="H21" s="18"/>
      <c r="I21" s="18"/>
      <c r="J21" s="22"/>
    </row>
    <row r="22" spans="1:10">
      <c r="A22" s="16"/>
      <c r="B22" s="17" t="s">
        <v>55</v>
      </c>
      <c r="C22" s="18"/>
      <c r="D22" s="18"/>
      <c r="E22" s="18"/>
      <c r="F22" s="18"/>
      <c r="G22" s="18"/>
      <c r="H22" s="18"/>
      <c r="I22" s="18"/>
      <c r="J22" s="22"/>
    </row>
    <row r="23" spans="1:10">
      <c r="A23" s="16"/>
      <c r="B23" s="17" t="s">
        <v>56</v>
      </c>
      <c r="C23" s="18"/>
      <c r="D23" s="18"/>
      <c r="E23" s="18"/>
      <c r="F23" s="18"/>
      <c r="G23" s="18"/>
      <c r="H23" s="18"/>
      <c r="I23" s="18"/>
      <c r="J23" s="22"/>
    </row>
    <row r="24" spans="1:10">
      <c r="A24" s="16"/>
      <c r="B24" s="17" t="s">
        <v>57</v>
      </c>
      <c r="C24" s="18"/>
      <c r="D24" s="18"/>
      <c r="E24" s="18"/>
      <c r="F24" s="18"/>
      <c r="G24" s="18"/>
      <c r="H24" s="18"/>
      <c r="I24" s="18"/>
      <c r="J24" s="22"/>
    </row>
  </sheetData>
  <mergeCells count="3">
    <mergeCell ref="A1:J1"/>
    <mergeCell ref="A2:J2"/>
    <mergeCell ref="A19:J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D19" sqref="D19"/>
    </sheetView>
  </sheetViews>
  <sheetFormatPr defaultColWidth="9" defaultRowHeight="13.5"/>
  <cols>
    <col min="2" max="2" width="10.75" customWidth="1"/>
    <col min="3" max="3" width="14.875" customWidth="1"/>
    <col min="4" max="4" width="12" customWidth="1"/>
    <col min="9" max="9" width="10.125" customWidth="1"/>
    <col min="10" max="10" width="11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58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14</v>
      </c>
      <c r="B4" s="23" t="s">
        <v>59</v>
      </c>
      <c r="C4" s="23" t="s">
        <v>60</v>
      </c>
      <c r="D4" s="23"/>
      <c r="E4" s="23" t="s">
        <v>61</v>
      </c>
      <c r="F4" s="23">
        <v>30</v>
      </c>
      <c r="G4" s="23"/>
      <c r="H4" s="25"/>
      <c r="I4" s="23" t="s">
        <v>38</v>
      </c>
      <c r="J4" s="25" t="s">
        <v>62</v>
      </c>
    </row>
    <row r="5" ht="30" customHeight="1" spans="1:10">
      <c r="A5" s="6">
        <v>15</v>
      </c>
      <c r="B5" s="24" t="s">
        <v>63</v>
      </c>
      <c r="C5" s="24" t="s">
        <v>64</v>
      </c>
      <c r="D5" s="23"/>
      <c r="E5" s="23" t="s">
        <v>61</v>
      </c>
      <c r="F5" s="24">
        <v>30</v>
      </c>
      <c r="G5" s="23"/>
      <c r="H5" s="25"/>
      <c r="I5" s="23" t="s">
        <v>38</v>
      </c>
      <c r="J5" s="25" t="s">
        <v>62</v>
      </c>
    </row>
    <row r="8" ht="18.75" spans="1:10">
      <c r="A8" s="13"/>
      <c r="B8" s="13"/>
      <c r="C8" s="13"/>
      <c r="D8" s="13"/>
      <c r="E8" s="13"/>
      <c r="F8" s="13"/>
      <c r="G8" s="13"/>
      <c r="H8" s="14" t="e">
        <f>SUM(#REF!)</f>
        <v>#REF!</v>
      </c>
      <c r="I8" s="13"/>
      <c r="J8" s="13"/>
    </row>
    <row r="9" spans="1:10">
      <c r="A9" s="15" t="s">
        <v>53</v>
      </c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5"/>
      <c r="B10" s="15"/>
      <c r="C10" s="15"/>
      <c r="D10" s="15"/>
      <c r="E10" s="15"/>
      <c r="F10" s="15"/>
      <c r="G10" s="15"/>
      <c r="H10" s="15"/>
      <c r="I10" s="15"/>
      <c r="J10" s="15"/>
    </row>
    <row r="11" spans="1:10">
      <c r="A11" s="16"/>
      <c r="B11" s="17" t="s">
        <v>54</v>
      </c>
      <c r="C11" s="18"/>
      <c r="D11" s="18"/>
      <c r="E11" s="18"/>
      <c r="F11" s="18"/>
      <c r="G11" s="18"/>
      <c r="H11" s="18"/>
      <c r="I11" s="18"/>
      <c r="J11" s="22"/>
    </row>
    <row r="12" spans="1:10">
      <c r="A12" s="16"/>
      <c r="B12" s="17" t="s">
        <v>55</v>
      </c>
      <c r="C12" s="18"/>
      <c r="D12" s="18"/>
      <c r="E12" s="18"/>
      <c r="F12" s="18"/>
      <c r="G12" s="18"/>
      <c r="H12" s="18"/>
      <c r="I12" s="18"/>
      <c r="J12" s="22"/>
    </row>
    <row r="13" spans="1:10">
      <c r="A13" s="16"/>
      <c r="B13" s="17" t="s">
        <v>56</v>
      </c>
      <c r="C13" s="18"/>
      <c r="D13" s="18"/>
      <c r="E13" s="18"/>
      <c r="F13" s="18"/>
      <c r="G13" s="18"/>
      <c r="H13" s="18"/>
      <c r="I13" s="18"/>
      <c r="J13" s="22"/>
    </row>
    <row r="14" spans="1:10">
      <c r="A14" s="16"/>
      <c r="B14" s="17" t="s">
        <v>57</v>
      </c>
      <c r="C14" s="18"/>
      <c r="D14" s="18"/>
      <c r="E14" s="18"/>
      <c r="F14" s="18"/>
      <c r="G14" s="18"/>
      <c r="H14" s="18"/>
      <c r="I14" s="18"/>
      <c r="J14" s="22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1" sqref="A1:J14"/>
    </sheetView>
  </sheetViews>
  <sheetFormatPr defaultColWidth="9" defaultRowHeight="13.5"/>
  <cols>
    <col min="2" max="2" width="10.875" customWidth="1"/>
    <col min="3" max="3" width="11" customWidth="1"/>
    <col min="4" max="4" width="12.5" customWidth="1"/>
    <col min="7" max="7" width="10" customWidth="1"/>
    <col min="8" max="8" width="9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65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11</v>
      </c>
      <c r="B4" s="23" t="s">
        <v>66</v>
      </c>
      <c r="C4" s="24"/>
      <c r="D4" s="23"/>
      <c r="E4" s="23" t="s">
        <v>67</v>
      </c>
      <c r="F4" s="23">
        <v>10</v>
      </c>
      <c r="G4" s="23"/>
      <c r="H4" s="25"/>
      <c r="I4" s="23" t="s">
        <v>38</v>
      </c>
      <c r="J4" s="21"/>
    </row>
    <row r="5" ht="30" customHeight="1" spans="1:10">
      <c r="A5" s="6">
        <v>12</v>
      </c>
      <c r="B5" s="23" t="s">
        <v>68</v>
      </c>
      <c r="C5" s="24"/>
      <c r="D5" s="23"/>
      <c r="E5" s="23" t="s">
        <v>67</v>
      </c>
      <c r="F5" s="23">
        <v>10</v>
      </c>
      <c r="G5" s="23"/>
      <c r="H5" s="25"/>
      <c r="I5" s="23" t="s">
        <v>38</v>
      </c>
      <c r="J5" s="21"/>
    </row>
    <row r="8" ht="18.75" spans="1:10">
      <c r="A8" s="13"/>
      <c r="B8" s="13"/>
      <c r="C8" s="13"/>
      <c r="D8" s="13"/>
      <c r="E8" s="13"/>
      <c r="F8" s="13"/>
      <c r="G8" s="13"/>
      <c r="H8" s="14" t="e">
        <f>SUM(#REF!)</f>
        <v>#REF!</v>
      </c>
      <c r="I8" s="13"/>
      <c r="J8" s="13"/>
    </row>
    <row r="9" spans="1:10">
      <c r="A9" s="15" t="s">
        <v>53</v>
      </c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5"/>
      <c r="B10" s="15"/>
      <c r="C10" s="15"/>
      <c r="D10" s="15"/>
      <c r="E10" s="15"/>
      <c r="F10" s="15"/>
      <c r="G10" s="15"/>
      <c r="H10" s="15"/>
      <c r="I10" s="15"/>
      <c r="J10" s="15"/>
    </row>
    <row r="11" spans="1:10">
      <c r="A11" s="16"/>
      <c r="B11" s="17" t="s">
        <v>54</v>
      </c>
      <c r="C11" s="18"/>
      <c r="D11" s="18"/>
      <c r="E11" s="18"/>
      <c r="F11" s="18"/>
      <c r="G11" s="18"/>
      <c r="H11" s="18"/>
      <c r="I11" s="18"/>
      <c r="J11" s="22"/>
    </row>
    <row r="12" spans="1:10">
      <c r="A12" s="16"/>
      <c r="B12" s="17" t="s">
        <v>55</v>
      </c>
      <c r="C12" s="18"/>
      <c r="D12" s="18"/>
      <c r="E12" s="18"/>
      <c r="F12" s="18"/>
      <c r="G12" s="18"/>
      <c r="H12" s="18"/>
      <c r="I12" s="18"/>
      <c r="J12" s="22"/>
    </row>
    <row r="13" spans="1:10">
      <c r="A13" s="16"/>
      <c r="B13" s="17" t="s">
        <v>56</v>
      </c>
      <c r="C13" s="18"/>
      <c r="D13" s="18"/>
      <c r="E13" s="18"/>
      <c r="F13" s="18"/>
      <c r="G13" s="18"/>
      <c r="H13" s="18"/>
      <c r="I13" s="18"/>
      <c r="J13" s="22"/>
    </row>
    <row r="14" spans="1:10">
      <c r="A14" s="16"/>
      <c r="B14" s="17" t="s">
        <v>57</v>
      </c>
      <c r="C14" s="18"/>
      <c r="D14" s="18"/>
      <c r="E14" s="18"/>
      <c r="F14" s="18"/>
      <c r="G14" s="18"/>
      <c r="H14" s="18"/>
      <c r="I14" s="18"/>
      <c r="J14" s="22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D4" sqref="D4"/>
    </sheetView>
  </sheetViews>
  <sheetFormatPr defaultColWidth="9" defaultRowHeight="13.5"/>
  <cols>
    <col min="2" max="2" width="17.375" customWidth="1"/>
    <col min="3" max="3" width="11.125" customWidth="1"/>
    <col min="4" max="4" width="14.25" customWidth="1"/>
    <col min="9" max="9" width="11.5" customWidth="1"/>
    <col min="10" max="10" width="14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69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6</v>
      </c>
      <c r="B4" s="7" t="s">
        <v>70</v>
      </c>
      <c r="C4" s="8"/>
      <c r="D4" s="9" t="s">
        <v>71</v>
      </c>
      <c r="E4" s="5" t="s">
        <v>72</v>
      </c>
      <c r="F4" s="10">
        <v>2</v>
      </c>
      <c r="G4" s="11"/>
      <c r="H4" s="12"/>
      <c r="I4" s="11" t="s">
        <v>15</v>
      </c>
      <c r="J4" s="9" t="s">
        <v>71</v>
      </c>
    </row>
    <row r="5" ht="30" customHeight="1" spans="1:10">
      <c r="A5" s="6">
        <v>7</v>
      </c>
      <c r="B5" s="7" t="s">
        <v>73</v>
      </c>
      <c r="C5" s="8"/>
      <c r="D5" s="9" t="s">
        <v>71</v>
      </c>
      <c r="E5" s="5" t="s">
        <v>14</v>
      </c>
      <c r="F5" s="10">
        <v>20</v>
      </c>
      <c r="G5" s="11"/>
      <c r="H5" s="12"/>
      <c r="I5" s="11" t="s">
        <v>15</v>
      </c>
      <c r="J5" s="9" t="s">
        <v>71</v>
      </c>
    </row>
    <row r="8" ht="18.75" spans="1:10">
      <c r="A8" s="13"/>
      <c r="B8" s="13"/>
      <c r="C8" s="13"/>
      <c r="D8" s="13"/>
      <c r="E8" s="13"/>
      <c r="F8" s="13"/>
      <c r="G8" s="13"/>
      <c r="H8" s="14" t="e">
        <f>SUM(#REF!)</f>
        <v>#REF!</v>
      </c>
      <c r="I8" s="13"/>
      <c r="J8" s="13"/>
    </row>
    <row r="9" spans="1:10">
      <c r="A9" s="15" t="s">
        <v>53</v>
      </c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5"/>
      <c r="B10" s="15"/>
      <c r="C10" s="15"/>
      <c r="D10" s="15"/>
      <c r="E10" s="15"/>
      <c r="F10" s="15"/>
      <c r="G10" s="15"/>
      <c r="H10" s="15"/>
      <c r="I10" s="15"/>
      <c r="J10" s="15"/>
    </row>
    <row r="11" spans="1:10">
      <c r="A11" s="16"/>
      <c r="B11" s="17" t="s">
        <v>54</v>
      </c>
      <c r="C11" s="18"/>
      <c r="D11" s="18"/>
      <c r="E11" s="18"/>
      <c r="F11" s="18"/>
      <c r="G11" s="18"/>
      <c r="H11" s="18"/>
      <c r="I11" s="18"/>
      <c r="J11" s="22"/>
    </row>
    <row r="12" spans="1:10">
      <c r="A12" s="16"/>
      <c r="B12" s="17" t="s">
        <v>55</v>
      </c>
      <c r="C12" s="18"/>
      <c r="D12" s="18"/>
      <c r="E12" s="18"/>
      <c r="F12" s="18"/>
      <c r="G12" s="18"/>
      <c r="H12" s="18"/>
      <c r="I12" s="18"/>
      <c r="J12" s="22"/>
    </row>
    <row r="13" spans="1:10">
      <c r="A13" s="16"/>
      <c r="B13" s="17" t="s">
        <v>56</v>
      </c>
      <c r="C13" s="18"/>
      <c r="D13" s="18"/>
      <c r="E13" s="18"/>
      <c r="F13" s="18"/>
      <c r="G13" s="18"/>
      <c r="H13" s="18"/>
      <c r="I13" s="18"/>
      <c r="J13" s="22"/>
    </row>
    <row r="14" spans="1:10">
      <c r="A14" s="16"/>
      <c r="B14" s="17" t="s">
        <v>57</v>
      </c>
      <c r="C14" s="18"/>
      <c r="D14" s="18"/>
      <c r="E14" s="18"/>
      <c r="F14" s="18"/>
      <c r="G14" s="18"/>
      <c r="H14" s="18"/>
      <c r="I14" s="18"/>
      <c r="J14" s="22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1.辅助</vt:lpstr>
      <vt:lpstr>2.钢材</vt:lpstr>
      <vt:lpstr>3.氧气乙炔</vt:lpstr>
      <vt:lpstr>4.推车机配件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我不想起名字</cp:lastModifiedBy>
  <dcterms:created xsi:type="dcterms:W3CDTF">2025-03-06T03:31:00Z</dcterms:created>
  <dcterms:modified xsi:type="dcterms:W3CDTF">2025-03-13T09:00:20Z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CA24CA08C6C14E1DBDF82BEF29EB18AE_11</vt:lpwstr>
  </property>
  <property fmtid="{D5CDD505-2E9C-101B-9397-08002B2CF9AE}" pid="3" name="KSOProductBuildVer">
    <vt:lpwstr>2052-12.1.0.20305</vt:lpwstr>
  </property>
</Properties>
</file>