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firstSheet="1" activeTab="1"/>
  </bookViews>
  <sheets>
    <sheet name="3.16集团各单位上网标段 (2)" sheetId="18" r:id="rId1"/>
    <sheet name="9.6中标汇总表" sheetId="20" r:id="rId2"/>
  </sheets>
  <calcPr calcId="144525"/>
</workbook>
</file>

<file path=xl/sharedStrings.xml><?xml version="1.0" encoding="utf-8"?>
<sst xmlns="http://schemas.openxmlformats.org/spreadsheetml/2006/main" count="252" uniqueCount="154">
  <si>
    <t>微山湖矿业集团电子公司2021年1-2月月度材料询比价明细表</t>
  </si>
  <si>
    <t>2铜线</t>
  </si>
  <si>
    <t>3辅助物品</t>
  </si>
  <si>
    <t>6载带</t>
  </si>
  <si>
    <t>8卷盘</t>
  </si>
  <si>
    <t>9框架</t>
  </si>
  <si>
    <t>10劈刀</t>
  </si>
  <si>
    <t>上海万生</t>
  </si>
  <si>
    <t>山东隽立</t>
  </si>
  <si>
    <t>青岛捷本</t>
  </si>
  <si>
    <t>山东沓炫</t>
  </si>
  <si>
    <t>江苏炽芯微</t>
  </si>
  <si>
    <t>深圳正浩</t>
  </si>
  <si>
    <t xml:space="preserve">铜陵蓝盾 </t>
  </si>
  <si>
    <t>4.1议定标段</t>
  </si>
  <si>
    <t>未落实标段</t>
  </si>
  <si>
    <t>1划片刀</t>
  </si>
  <si>
    <t>4塑封配件</t>
  </si>
  <si>
    <t>7气体</t>
  </si>
  <si>
    <t>5切筋工具</t>
  </si>
  <si>
    <t>11冷却器</t>
  </si>
  <si>
    <t>12冷却塔</t>
  </si>
  <si>
    <t>上海新阳</t>
  </si>
  <si>
    <t>深圳溯兴</t>
  </si>
  <si>
    <t>济宁宇贤</t>
  </si>
  <si>
    <t>深圳尚明</t>
  </si>
  <si>
    <t>济宁恒仁</t>
  </si>
  <si>
    <t>3.16上网</t>
  </si>
  <si>
    <r>
      <rPr>
        <b/>
        <sz val="12"/>
        <color theme="1"/>
        <rFont val="Tahoma"/>
        <charset val="134"/>
      </rPr>
      <t>4.7</t>
    </r>
    <r>
      <rPr>
        <b/>
        <sz val="12"/>
        <color theme="1"/>
        <rFont val="宋体"/>
        <charset val="134"/>
      </rPr>
      <t>议定</t>
    </r>
  </si>
  <si>
    <t>微矿集团2021年7月（欢城煤矿）、8月（精密铸造）、8月（永胜煤矿）</t>
  </si>
  <si>
    <t xml:space="preserve">  7月(崔庄煤矿) 、 9月（多种经营公司）、8月（电子公司）7-8月（集团材料）</t>
  </si>
  <si>
    <t>月度+应急采购材料中标明细表</t>
  </si>
  <si>
    <t>2021年7月欢城煤矿月度采购材料中标商家</t>
  </si>
  <si>
    <t>序号</t>
  </si>
  <si>
    <t>标段划分</t>
  </si>
  <si>
    <t>中标公司</t>
  </si>
  <si>
    <t>投标价格</t>
  </si>
  <si>
    <t>中标价格</t>
  </si>
  <si>
    <t>备注</t>
  </si>
  <si>
    <t xml:space="preserve"> （1）辅助</t>
  </si>
  <si>
    <t>济宁弘巨商贸有限公司</t>
  </si>
  <si>
    <t xml:space="preserve"> （2）煤机配件</t>
  </si>
  <si>
    <t>滕州市大陆矿山机械制造有限责任公司</t>
  </si>
  <si>
    <t>（3）气动锚杆钻机</t>
  </si>
  <si>
    <t>微山龙工机械有限公司</t>
  </si>
  <si>
    <r>
      <rPr>
        <sz val="11"/>
        <color rgb="FFFF0000"/>
        <rFont val="宋体"/>
        <charset val="134"/>
        <scheme val="minor"/>
      </rPr>
      <t>26022</t>
    </r>
    <r>
      <rPr>
        <sz val="10"/>
        <color rgb="FFFF0000"/>
        <rFont val="宋体"/>
        <charset val="134"/>
        <scheme val="minor"/>
      </rPr>
      <t>原厂</t>
    </r>
  </si>
  <si>
    <t>（4）耦合器及配件</t>
  </si>
  <si>
    <t>泰安兴煤矿山机械有限公司</t>
  </si>
  <si>
    <t>（6）电器配件</t>
  </si>
  <si>
    <t>淮南万泰电子股份有限公司</t>
  </si>
  <si>
    <r>
      <rPr>
        <sz val="11"/>
        <color rgb="FFFF0000"/>
        <rFont val="宋体"/>
        <charset val="134"/>
        <scheme val="minor"/>
      </rPr>
      <t>138850</t>
    </r>
    <r>
      <rPr>
        <sz val="10"/>
        <color rgb="FFFF0000"/>
        <rFont val="宋体"/>
        <charset val="134"/>
        <scheme val="minor"/>
      </rPr>
      <t>原厂</t>
    </r>
  </si>
  <si>
    <t>（7）电器  （拆标）</t>
  </si>
  <si>
    <t>枣庄龙大力矿用设备有限公司</t>
  </si>
  <si>
    <t>泰安政昕电子科技有限公司</t>
  </si>
  <si>
    <r>
      <rPr>
        <sz val="11"/>
        <color rgb="FFFF0000"/>
        <rFont val="宋体"/>
        <charset val="134"/>
        <scheme val="minor"/>
      </rPr>
      <t>24600</t>
    </r>
    <r>
      <rPr>
        <sz val="10"/>
        <color rgb="FFFF0000"/>
        <rFont val="宋体"/>
        <charset val="134"/>
        <scheme val="minor"/>
      </rPr>
      <t>原厂</t>
    </r>
  </si>
  <si>
    <t>（8）运输机械（拆标）</t>
  </si>
  <si>
    <t>枣庄市鑫润泽矿用机械有限公司</t>
  </si>
  <si>
    <t>南京米佑多矿山机械设备有限公司</t>
  </si>
  <si>
    <r>
      <rPr>
        <sz val="11"/>
        <color rgb="FFFF0000"/>
        <rFont val="宋体"/>
        <charset val="134"/>
        <scheme val="minor"/>
      </rPr>
      <t>33000</t>
    </r>
    <r>
      <rPr>
        <sz val="10"/>
        <color rgb="FFFF0000"/>
        <rFont val="宋体"/>
        <charset val="134"/>
        <scheme val="minor"/>
      </rPr>
      <t>原厂</t>
    </r>
  </si>
  <si>
    <t>（9)排污泵及配件</t>
  </si>
  <si>
    <t>山东安采机械有限公司</t>
  </si>
  <si>
    <t>（10）水泵电缆</t>
  </si>
  <si>
    <r>
      <rPr>
        <sz val="11"/>
        <color rgb="FFFF0000"/>
        <rFont val="宋体"/>
        <charset val="134"/>
        <scheme val="minor"/>
      </rPr>
      <t>5000</t>
    </r>
    <r>
      <rPr>
        <sz val="9"/>
        <color rgb="FFFF0000"/>
        <rFont val="宋体"/>
        <charset val="134"/>
        <scheme val="minor"/>
      </rPr>
      <t>（含检测</t>
    </r>
  </si>
  <si>
    <t>（11）轴承</t>
  </si>
  <si>
    <t>济宁嘉恒经贸有限责任公司</t>
  </si>
  <si>
    <t>（12）钢丝绳</t>
  </si>
  <si>
    <t>济宁津友机械制造有限公司</t>
  </si>
  <si>
    <t>10500/吨</t>
  </si>
  <si>
    <t>不含总计</t>
  </si>
  <si>
    <t>总计533997</t>
  </si>
  <si>
    <r>
      <rPr>
        <sz val="11"/>
        <color theme="1"/>
        <rFont val="Tahoma"/>
        <charset val="134"/>
      </rPr>
      <t>8.26</t>
    </r>
    <r>
      <rPr>
        <sz val="11"/>
        <color theme="1"/>
        <rFont val="宋体"/>
        <charset val="134"/>
      </rPr>
      <t>上网</t>
    </r>
    <r>
      <rPr>
        <sz val="11"/>
        <color theme="1"/>
        <rFont val="Tahoma"/>
        <charset val="134"/>
      </rPr>
      <t xml:space="preserve">  9.6</t>
    </r>
    <r>
      <rPr>
        <sz val="11"/>
        <color theme="1"/>
        <rFont val="宋体"/>
        <charset val="134"/>
      </rPr>
      <t>开标、议标</t>
    </r>
    <r>
      <rPr>
        <sz val="11"/>
        <color theme="1"/>
        <rFont val="Tahoma"/>
        <charset val="134"/>
      </rPr>
      <t xml:space="preserve">  </t>
    </r>
  </si>
  <si>
    <t>2021年8月欢城煤矿应急采购材料中标商家</t>
  </si>
  <si>
    <t>（2）截止阀及U型卡</t>
  </si>
  <si>
    <t>济宁落陵春辉机械制造有限公司</t>
  </si>
  <si>
    <t xml:space="preserve"> 电缆夹板</t>
  </si>
  <si>
    <t>泊头佳州机电设备有限公司</t>
  </si>
  <si>
    <t>沙子</t>
  </si>
  <si>
    <t>微山县欢城文齐建材经营部</t>
  </si>
  <si>
    <r>
      <rPr>
        <sz val="11"/>
        <color rgb="FFFF0000"/>
        <rFont val="Tahoma"/>
        <charset val="134"/>
      </rPr>
      <t>180/</t>
    </r>
    <r>
      <rPr>
        <sz val="11"/>
        <color rgb="FFFF0000"/>
        <rFont val="宋体"/>
        <charset val="134"/>
      </rPr>
      <t>吨</t>
    </r>
  </si>
  <si>
    <t>石子</t>
  </si>
  <si>
    <r>
      <rPr>
        <sz val="11"/>
        <color rgb="FFFF0000"/>
        <rFont val="Tahoma"/>
        <charset val="134"/>
      </rPr>
      <t>170/</t>
    </r>
    <r>
      <rPr>
        <sz val="11"/>
        <color rgb="FFFF0000"/>
        <rFont val="宋体"/>
        <charset val="134"/>
      </rPr>
      <t>吨</t>
    </r>
  </si>
  <si>
    <t>红砖</t>
  </si>
  <si>
    <r>
      <rPr>
        <sz val="11"/>
        <color rgb="FFFF0000"/>
        <rFont val="Tahoma"/>
        <charset val="134"/>
      </rPr>
      <t>0.53/</t>
    </r>
    <r>
      <rPr>
        <sz val="11"/>
        <color rgb="FFFF0000"/>
        <rFont val="宋体"/>
        <charset val="134"/>
      </rPr>
      <t>块</t>
    </r>
  </si>
  <si>
    <r>
      <rPr>
        <sz val="11"/>
        <color rgb="FFFF0000"/>
        <rFont val="宋体"/>
        <charset val="134"/>
      </rPr>
      <t>总计</t>
    </r>
    <r>
      <rPr>
        <sz val="11"/>
        <color rgb="FFFF0000"/>
        <rFont val="Tahoma"/>
        <charset val="134"/>
      </rPr>
      <t>43324.8</t>
    </r>
  </si>
  <si>
    <r>
      <rPr>
        <sz val="11"/>
        <color theme="1"/>
        <rFont val="Tahoma"/>
        <charset val="134"/>
      </rPr>
      <t xml:space="preserve"> 9.9</t>
    </r>
    <r>
      <rPr>
        <sz val="11"/>
        <color theme="1"/>
        <rFont val="宋体"/>
        <charset val="134"/>
      </rPr>
      <t>开标、议标</t>
    </r>
    <r>
      <rPr>
        <sz val="11"/>
        <color theme="1"/>
        <rFont val="Tahoma"/>
        <charset val="134"/>
      </rPr>
      <t xml:space="preserve">  </t>
    </r>
  </si>
  <si>
    <t>2021年8月精密制造月度采购材料中标商家</t>
  </si>
  <si>
    <t>（1）辅助物品</t>
  </si>
  <si>
    <t>山东华赫矿山机电设备有限公司</t>
  </si>
  <si>
    <t>（2）乳化液配件</t>
  </si>
  <si>
    <t>枣庄龙达力矿用设备有限公司</t>
  </si>
  <si>
    <t>（3）销轴</t>
  </si>
  <si>
    <t>总计</t>
  </si>
  <si>
    <t>2021年8月永胜煤矿月度采购材料中标商家</t>
  </si>
  <si>
    <t>（2）潜水泵</t>
  </si>
  <si>
    <t>（3）保护装置</t>
  </si>
  <si>
    <t>（4）油脂</t>
  </si>
  <si>
    <t>枣庄市长城润滑油有限公司</t>
  </si>
  <si>
    <t xml:space="preserve">      总计</t>
  </si>
  <si>
    <t>2021年9月永胜煤矿应急采购材料中标商家</t>
  </si>
  <si>
    <t>（1）平板电脑</t>
  </si>
  <si>
    <t>杭州银湖电气设备有限公司</t>
  </si>
  <si>
    <t>（2）水泵</t>
  </si>
  <si>
    <t>山东省儒贤机电设备有限公司</t>
  </si>
  <si>
    <r>
      <rPr>
        <sz val="11"/>
        <color rgb="FFFF0000"/>
        <rFont val="宋体"/>
        <charset val="134"/>
        <scheme val="minor"/>
      </rPr>
      <t xml:space="preserve"> </t>
    </r>
    <r>
      <rPr>
        <sz val="11"/>
        <color rgb="FFFF0000"/>
        <rFont val="宋体"/>
        <charset val="134"/>
        <scheme val="minor"/>
      </rPr>
      <t xml:space="preserve">     </t>
    </r>
    <r>
      <rPr>
        <sz val="11"/>
        <color rgb="FFFF0000"/>
        <rFont val="宋体"/>
        <charset val="134"/>
        <scheme val="minor"/>
      </rPr>
      <t>总计</t>
    </r>
  </si>
  <si>
    <r>
      <rPr>
        <sz val="11"/>
        <color theme="1"/>
        <rFont val="Tahoma"/>
        <charset val="134"/>
      </rPr>
      <t xml:space="preserve">  9.9</t>
    </r>
    <r>
      <rPr>
        <sz val="11"/>
        <color theme="1"/>
        <rFont val="宋体"/>
        <charset val="134"/>
      </rPr>
      <t>开标、议标</t>
    </r>
    <r>
      <rPr>
        <sz val="11"/>
        <color theme="1"/>
        <rFont val="Tahoma"/>
        <charset val="134"/>
      </rPr>
      <t xml:space="preserve">  </t>
    </r>
  </si>
  <si>
    <t>2021年7月崔庄煤矿月度采购材料中标商家</t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</si>
  <si>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）辅助物品</t>
    </r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</si>
  <si>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2</t>
    </r>
    <r>
      <rPr>
        <sz val="11"/>
        <color theme="1"/>
        <rFont val="宋体"/>
        <charset val="134"/>
      </rPr>
      <t>）化验室器材</t>
    </r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</si>
  <si>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3</t>
    </r>
    <r>
      <rPr>
        <sz val="11"/>
        <color theme="1"/>
        <rFont val="宋体"/>
        <charset val="134"/>
      </rPr>
      <t>）劳保用品</t>
    </r>
  </si>
  <si>
    <t>枣庄顺立经贸有限公司</t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</si>
  <si>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4</t>
    </r>
    <r>
      <rPr>
        <sz val="11"/>
        <color theme="1"/>
        <rFont val="宋体"/>
        <charset val="134"/>
      </rPr>
      <t>）电缆</t>
    </r>
  </si>
  <si>
    <t>金世纪电缆集团有限公司</t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</si>
  <si>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5</t>
    </r>
    <r>
      <rPr>
        <sz val="11"/>
        <color theme="1"/>
        <rFont val="宋体"/>
        <charset val="134"/>
      </rPr>
      <t>）阀门</t>
    </r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</si>
  <si>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6</t>
    </r>
    <r>
      <rPr>
        <sz val="11"/>
        <color theme="1"/>
        <rFont val="宋体"/>
        <charset val="134"/>
      </rPr>
      <t>）化学药剂</t>
    </r>
  </si>
  <si>
    <t>枣庄市河海水处理化工有限公司</t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</si>
  <si>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7</t>
    </r>
    <r>
      <rPr>
        <sz val="11"/>
        <color theme="1"/>
        <rFont val="宋体"/>
        <charset val="134"/>
      </rPr>
      <t>）多级离心泵</t>
    </r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</si>
  <si>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8</t>
    </r>
    <r>
      <rPr>
        <sz val="11"/>
        <color theme="1"/>
        <rFont val="宋体"/>
        <charset val="134"/>
      </rPr>
      <t>）皮带保护配件</t>
    </r>
  </si>
  <si>
    <r>
      <rPr>
        <sz val="11"/>
        <color rgb="FFFF0000"/>
        <rFont val="宋体"/>
        <charset val="134"/>
      </rPr>
      <t>61320</t>
    </r>
    <r>
      <rPr>
        <sz val="10"/>
        <color rgb="FFFF0000"/>
        <rFont val="宋体"/>
        <charset val="134"/>
      </rPr>
      <t>原厂</t>
    </r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</si>
  <si>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9</t>
    </r>
    <r>
      <rPr>
        <sz val="11"/>
        <color theme="1"/>
        <rFont val="宋体"/>
        <charset val="134"/>
      </rPr>
      <t>）电器</t>
    </r>
  </si>
  <si>
    <t>山西金龙安采科技有限公司</t>
  </si>
  <si>
    <t>淮南万泰电子股份有限公司（保护器）</t>
  </si>
  <si>
    <r>
      <rPr>
        <sz val="11"/>
        <color rgb="FFFF0000"/>
        <rFont val="宋体"/>
        <charset val="134"/>
      </rPr>
      <t>7200</t>
    </r>
    <r>
      <rPr>
        <sz val="10"/>
        <color rgb="FFFF0000"/>
        <rFont val="宋体"/>
        <charset val="134"/>
      </rPr>
      <t>原厂</t>
    </r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</si>
  <si>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10</t>
    </r>
    <r>
      <rPr>
        <sz val="11"/>
        <color theme="1"/>
        <rFont val="宋体"/>
        <charset val="134"/>
      </rPr>
      <t>）矿用档车吊梁</t>
    </r>
    <r>
      <rPr>
        <sz val="11"/>
        <color theme="1"/>
        <rFont val="Tahoma"/>
        <charset val="134"/>
      </rPr>
      <t xml:space="preserve">    </t>
    </r>
    <r>
      <rPr>
        <sz val="11"/>
        <color theme="1"/>
        <rFont val="宋体"/>
        <charset val="134"/>
      </rPr>
      <t>气动控制装置</t>
    </r>
  </si>
  <si>
    <r>
      <rPr>
        <sz val="10"/>
        <color theme="1"/>
        <rFont val="宋体"/>
        <charset val="134"/>
      </rPr>
      <t>（</t>
    </r>
    <r>
      <rPr>
        <sz val="10"/>
        <color theme="1"/>
        <rFont val="Tahoma"/>
        <charset val="134"/>
      </rPr>
      <t>11</t>
    </r>
    <r>
      <rPr>
        <sz val="10"/>
        <color theme="1"/>
        <rFont val="宋体"/>
        <charset val="134"/>
      </rPr>
      <t>）矿用司控道岔装置</t>
    </r>
  </si>
  <si>
    <r>
      <rPr>
        <sz val="11"/>
        <color rgb="FFFF0000"/>
        <rFont val="宋体"/>
        <charset val="134"/>
      </rPr>
      <t>56000</t>
    </r>
    <r>
      <rPr>
        <sz val="10"/>
        <color rgb="FFFF0000"/>
        <rFont val="宋体"/>
        <charset val="134"/>
      </rPr>
      <t>原厂</t>
    </r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</si>
  <si>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12</t>
    </r>
    <r>
      <rPr>
        <sz val="11"/>
        <color theme="1"/>
        <rFont val="宋体"/>
        <charset val="134"/>
      </rPr>
      <t>）电缆挂钩</t>
    </r>
  </si>
  <si>
    <r>
      <rPr>
        <sz val="11"/>
        <color rgb="FFFF0000"/>
        <rFont val="宋体"/>
        <charset val="134"/>
      </rPr>
      <t xml:space="preserve"> </t>
    </r>
    <r>
      <rPr>
        <sz val="11"/>
        <color rgb="FFFF0000"/>
        <rFont val="宋体"/>
        <charset val="134"/>
      </rPr>
      <t xml:space="preserve">     </t>
    </r>
    <r>
      <rPr>
        <sz val="11"/>
        <color rgb="FFFF0000"/>
        <rFont val="宋体"/>
        <charset val="134"/>
      </rPr>
      <t>总计</t>
    </r>
  </si>
  <si>
    <t>2021年9月多种经营公司月度采购材料中标商家</t>
  </si>
  <si>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）辅助</t>
    </r>
  </si>
  <si>
    <t>（2）锚杆钢</t>
  </si>
  <si>
    <t>泰安市瑞事达钢材有限公司</t>
  </si>
  <si>
    <t>（3）左旋锚杆钢</t>
  </si>
  <si>
    <t>（4）线材</t>
  </si>
  <si>
    <t>2021年8月电子公司部月度采购材料中标商家</t>
  </si>
  <si>
    <t>山东沓炫电子科技有限公司</t>
  </si>
  <si>
    <t>（3） 铜线</t>
  </si>
  <si>
    <t>山东隽立电子科技有限公司</t>
  </si>
  <si>
    <t xml:space="preserve">（4）T6框架 </t>
  </si>
  <si>
    <t>（5）P8框架</t>
  </si>
  <si>
    <t xml:space="preserve">（6）劈刀 </t>
  </si>
  <si>
    <t xml:space="preserve">（7）塑封料 </t>
  </si>
  <si>
    <t>（8）载带</t>
  </si>
  <si>
    <t>（9）划片刀</t>
  </si>
  <si>
    <t xml:space="preserve">（10）吸嘴 </t>
  </si>
  <si>
    <t xml:space="preserve">（11）药水胶水 </t>
  </si>
  <si>
    <t>（12）设备配件</t>
  </si>
  <si>
    <t>2021年7-8月集团集采采购材料中标商家</t>
  </si>
  <si>
    <t>（1）钢材</t>
  </si>
  <si>
    <t>泰安瑞事达钢材有限公司</t>
  </si>
  <si>
    <t>（2）密封件</t>
  </si>
  <si>
    <t>枣庄市恒强密封制品厂</t>
  </si>
  <si>
    <t>（3）标件</t>
  </si>
  <si>
    <t>滕州市五金交电化工总公司</t>
  </si>
  <si>
    <t>本月度采购招标总合计：4051170.16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</si>
</sst>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4">
    <font>
      <sz val="11"/>
      <color theme="1"/>
      <name val="Tahoma"/>
      <charset val="134"/>
    </font>
    <font>
      <b/>
      <sz val="16"/>
      <color rgb="FF000000"/>
      <name val="宋体"/>
      <charset val="134"/>
    </font>
    <font>
      <sz val="16"/>
      <color rgb="FF000000"/>
      <name val="宋体"/>
      <charset val="134"/>
    </font>
    <font>
      <sz val="11"/>
      <color theme="1"/>
      <name val="宋体"/>
      <charset val="134"/>
    </font>
    <font>
      <b/>
      <sz val="14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0"/>
      <color theme="1"/>
      <name val="宋体"/>
      <charset val="134"/>
    </font>
    <font>
      <sz val="10"/>
      <color theme="1"/>
      <name val="Tahoma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Tahoma"/>
      <charset val="134"/>
    </font>
    <font>
      <sz val="9"/>
      <color theme="1"/>
      <name val="宋体"/>
      <charset val="134"/>
      <scheme val="minor"/>
    </font>
    <font>
      <b/>
      <sz val="12"/>
      <color theme="1"/>
      <name val="Tahoma"/>
      <charset val="134"/>
    </font>
    <font>
      <sz val="11"/>
      <color rgb="FFFF0000"/>
      <name val="宋体"/>
      <charset val="134"/>
    </font>
    <font>
      <sz val="11"/>
      <color rgb="FFFF0000"/>
      <name val="Tahoma"/>
      <charset val="134"/>
    </font>
    <font>
      <b/>
      <sz val="11"/>
      <color rgb="FFFF0000"/>
      <name val="宋体"/>
      <charset val="134"/>
    </font>
    <font>
      <b/>
      <sz val="14"/>
      <name val="宋体"/>
      <charset val="134"/>
    </font>
    <font>
      <sz val="12"/>
      <color rgb="FFFF0000"/>
      <name val="宋体"/>
      <charset val="134"/>
      <scheme val="minor"/>
    </font>
    <font>
      <sz val="11"/>
      <name val="宋体"/>
      <charset val="134"/>
    </font>
    <font>
      <sz val="11"/>
      <color rgb="FFCE181E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4"/>
      <color theme="1"/>
      <name val="宋体"/>
      <charset val="134"/>
    </font>
    <font>
      <b/>
      <sz val="14"/>
      <color theme="1"/>
      <name val="Tahoma"/>
      <charset val="134"/>
    </font>
    <font>
      <sz val="16"/>
      <color theme="1"/>
      <name val="宋体"/>
      <charset val="134"/>
    </font>
    <font>
      <sz val="9"/>
      <color theme="1"/>
      <name val="宋体"/>
      <charset val="134"/>
    </font>
    <font>
      <b/>
      <sz val="9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FF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9" borderId="1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21" borderId="14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2" fillId="4" borderId="10" applyNumberFormat="0" applyAlignment="0" applyProtection="0">
      <alignment vertical="center"/>
    </xf>
    <xf numFmtId="0" fontId="50" fillId="4" borderId="12" applyNumberFormat="0" applyAlignment="0" applyProtection="0">
      <alignment vertical="center"/>
    </xf>
    <xf numFmtId="0" fontId="35" fillId="7" borderId="11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0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readingOrder="1"/>
    </xf>
    <xf numFmtId="0" fontId="2" fillId="0" borderId="0" xfId="0" applyFont="1" applyAlignment="1">
      <alignment horizontal="center" readingOrder="1"/>
    </xf>
    <xf numFmtId="0" fontId="3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2" fillId="0" borderId="0" xfId="0" applyFont="1" applyAlignment="1">
      <alignment readingOrder="1"/>
    </xf>
    <xf numFmtId="0" fontId="4" fillId="0" borderId="1" xfId="0" applyFont="1" applyBorder="1" applyAlignment="1">
      <alignment horizontal="left" readingOrder="1"/>
    </xf>
    <xf numFmtId="0" fontId="5" fillId="0" borderId="0" xfId="0" applyFont="1" applyBorder="1" applyAlignment="1">
      <alignment horizontal="left" readingOrder="1"/>
    </xf>
    <xf numFmtId="0" fontId="5" fillId="0" borderId="0" xfId="0" applyFont="1" applyBorder="1" applyAlignment="1">
      <alignment horizontal="center" readingOrder="1"/>
    </xf>
    <xf numFmtId="0" fontId="6" fillId="0" borderId="0" xfId="0" applyFont="1" applyBorder="1" applyAlignment="1">
      <alignment horizontal="center" readingOrder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2" borderId="0" xfId="0" applyFont="1" applyFill="1" applyBorder="1">
      <alignment vertical="center"/>
    </xf>
    <xf numFmtId="0" fontId="9" fillId="2" borderId="0" xfId="0" applyFont="1" applyFill="1" applyBorder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center" vertical="center"/>
    </xf>
    <xf numFmtId="0" fontId="0" fillId="2" borderId="2" xfId="0" applyFill="1" applyBorder="1">
      <alignment vertical="center"/>
    </xf>
    <xf numFmtId="0" fontId="13" fillId="2" borderId="0" xfId="0" applyFont="1" applyFill="1" applyBorder="1" applyAlignment="1">
      <alignment vertical="center"/>
    </xf>
    <xf numFmtId="0" fontId="14" fillId="2" borderId="0" xfId="0" applyFont="1" applyFill="1" applyBorder="1">
      <alignment vertical="center"/>
    </xf>
    <xf numFmtId="0" fontId="11" fillId="0" borderId="3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vertical="center"/>
    </xf>
    <xf numFmtId="0" fontId="13" fillId="2" borderId="0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/>
    </xf>
    <xf numFmtId="0" fontId="16" fillId="2" borderId="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2" borderId="0" xfId="0" applyFont="1" applyFill="1" applyBorder="1" applyAlignment="1">
      <alignment horizontal="left" vertical="center"/>
    </xf>
    <xf numFmtId="0" fontId="17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8" fillId="2" borderId="2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0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11" fillId="0" borderId="8" xfId="0" applyFont="1" applyBorder="1" applyAlignment="1">
      <alignment horizontal="center" vertical="center"/>
    </xf>
    <xf numFmtId="0" fontId="0" fillId="0" borderId="8" xfId="0" applyFont="1" applyBorder="1" applyAlignment="1">
      <alignment horizontal="center"/>
    </xf>
    <xf numFmtId="0" fontId="0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11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20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21" fillId="0" borderId="2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left"/>
    </xf>
    <xf numFmtId="0" fontId="17" fillId="2" borderId="2" xfId="0" applyFont="1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0" fontId="0" fillId="0" borderId="0" xfId="0" applyFont="1" applyFill="1" applyBorder="1" applyAlignment="1">
      <alignment horizontal="left" vertical="center"/>
    </xf>
    <xf numFmtId="0" fontId="17" fillId="2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right" vertical="center"/>
    </xf>
    <xf numFmtId="0" fontId="17" fillId="2" borderId="6" xfId="0" applyFont="1" applyFill="1" applyBorder="1" applyAlignment="1">
      <alignment horizontal="left" vertical="center"/>
    </xf>
    <xf numFmtId="0" fontId="22" fillId="0" borderId="6" xfId="0" applyFont="1" applyBorder="1" applyAlignment="1">
      <alignment horizontal="left"/>
    </xf>
    <xf numFmtId="0" fontId="23" fillId="0" borderId="0" xfId="0" applyFont="1" applyBorder="1" applyAlignment="1">
      <alignment horizontal="center" wrapText="1" readingOrder="1"/>
    </xf>
    <xf numFmtId="0" fontId="7" fillId="0" borderId="0" xfId="0" applyFont="1" applyBorder="1" applyAlignment="1"/>
    <xf numFmtId="0" fontId="22" fillId="0" borderId="2" xfId="0" applyFont="1" applyBorder="1" applyAlignment="1">
      <alignment horizontal="center"/>
    </xf>
    <xf numFmtId="0" fontId="17" fillId="2" borderId="5" xfId="0" applyFont="1" applyFill="1" applyBorder="1" applyAlignment="1">
      <alignment vertical="center"/>
    </xf>
    <xf numFmtId="0" fontId="17" fillId="2" borderId="0" xfId="0" applyFont="1" applyFill="1" applyBorder="1" applyAlignment="1">
      <alignment horizontal="left" vertical="center"/>
    </xf>
    <xf numFmtId="0" fontId="22" fillId="0" borderId="0" xfId="0" applyFont="1" applyBorder="1" applyAlignment="1">
      <alignment horizontal="center"/>
    </xf>
    <xf numFmtId="0" fontId="3" fillId="0" borderId="5" xfId="0" applyFont="1" applyFill="1" applyBorder="1" applyAlignment="1">
      <alignment vertical="center"/>
    </xf>
    <xf numFmtId="0" fontId="12" fillId="0" borderId="6" xfId="0" applyFont="1" applyFill="1" applyBorder="1" applyAlignment="1">
      <alignment horizontal="left" vertical="center"/>
    </xf>
    <xf numFmtId="0" fontId="7" fillId="0" borderId="6" xfId="0" applyFont="1" applyBorder="1" applyAlignment="1">
      <alignment horizontal="center"/>
    </xf>
    <xf numFmtId="0" fontId="0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17" fillId="0" borderId="2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6" xfId="0" applyFont="1" applyBorder="1" applyAlignment="1"/>
    <xf numFmtId="0" fontId="0" fillId="0" borderId="4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 wrapText="1"/>
    </xf>
    <xf numFmtId="0" fontId="22" fillId="0" borderId="2" xfId="0" applyFont="1" applyBorder="1" applyAlignment="1"/>
    <xf numFmtId="0" fontId="8" fillId="2" borderId="0" xfId="0" applyFont="1" applyFill="1" applyBorder="1" applyAlignment="1">
      <alignment horizontal="center" vertical="center"/>
    </xf>
    <xf numFmtId="0" fontId="16" fillId="2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vertical="center"/>
    </xf>
    <xf numFmtId="0" fontId="13" fillId="2" borderId="0" xfId="0" applyFont="1" applyFill="1" applyBorder="1">
      <alignment vertical="center"/>
    </xf>
    <xf numFmtId="0" fontId="19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/>
    </xf>
    <xf numFmtId="0" fontId="17" fillId="0" borderId="3" xfId="0" applyFont="1" applyBorder="1" applyAlignment="1">
      <alignment horizontal="center"/>
    </xf>
    <xf numFmtId="0" fontId="22" fillId="0" borderId="2" xfId="0" applyFont="1" applyBorder="1" applyAlignment="1">
      <alignment horizontal="center" vertical="center"/>
    </xf>
    <xf numFmtId="0" fontId="22" fillId="0" borderId="5" xfId="0" applyFont="1" applyBorder="1" applyAlignment="1">
      <alignment vertical="center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/>
    </xf>
    <xf numFmtId="0" fontId="25" fillId="0" borderId="2" xfId="0" applyFont="1" applyBorder="1" applyAlignment="1">
      <alignment horizontal="center"/>
    </xf>
    <xf numFmtId="0" fontId="0" fillId="0" borderId="2" xfId="0" applyFont="1" applyBorder="1">
      <alignment vertical="center"/>
    </xf>
    <xf numFmtId="0" fontId="0" fillId="0" borderId="2" xfId="0" applyBorder="1">
      <alignment vertical="center"/>
    </xf>
    <xf numFmtId="0" fontId="18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18" fillId="0" borderId="3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5" fillId="0" borderId="2" xfId="0" applyFont="1" applyBorder="1" applyAlignment="1">
      <alignment horizontal="left"/>
    </xf>
    <xf numFmtId="0" fontId="25" fillId="0" borderId="5" xfId="0" applyFont="1" applyBorder="1" applyAlignment="1">
      <alignment horizontal="left"/>
    </xf>
    <xf numFmtId="0" fontId="25" fillId="0" borderId="5" xfId="0" applyFont="1" applyBorder="1" applyAlignment="1">
      <alignment horizontal="right"/>
    </xf>
    <xf numFmtId="0" fontId="17" fillId="0" borderId="6" xfId="0" applyFont="1" applyBorder="1" applyAlignment="1">
      <alignment horizontal="left"/>
    </xf>
    <xf numFmtId="0" fontId="22" fillId="0" borderId="6" xfId="0" applyFont="1" applyBorder="1" applyAlignment="1">
      <alignment horizontal="center"/>
    </xf>
    <xf numFmtId="0" fontId="0" fillId="0" borderId="0" xfId="0" applyFont="1" applyBorder="1">
      <alignment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/>
    </xf>
    <xf numFmtId="0" fontId="0" fillId="0" borderId="0" xfId="0" applyFont="1" applyBorder="1" applyAlignment="1">
      <alignment horizontal="left"/>
    </xf>
    <xf numFmtId="0" fontId="0" fillId="0" borderId="0" xfId="0" applyBorder="1" applyAlignment="1"/>
    <xf numFmtId="0" fontId="26" fillId="0" borderId="2" xfId="0" applyFont="1" applyBorder="1" applyAlignment="1">
      <alignment horizontal="left"/>
    </xf>
    <xf numFmtId="0" fontId="22" fillId="0" borderId="2" xfId="0" applyFont="1" applyBorder="1" applyAlignment="1">
      <alignment wrapText="1"/>
    </xf>
    <xf numFmtId="0" fontId="22" fillId="0" borderId="5" xfId="0" applyFont="1" applyBorder="1" applyAlignment="1"/>
    <xf numFmtId="0" fontId="17" fillId="0" borderId="5" xfId="0" applyFont="1" applyBorder="1" applyAlignment="1">
      <alignment horizontal="right"/>
    </xf>
    <xf numFmtId="0" fontId="27" fillId="2" borderId="0" xfId="0" applyFont="1" applyFill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24" fillId="2" borderId="2" xfId="0" applyFont="1" applyFill="1" applyBorder="1">
      <alignment vertical="center"/>
    </xf>
    <xf numFmtId="0" fontId="30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3" fillId="2" borderId="2" xfId="0" applyFont="1" applyFill="1" applyBorder="1">
      <alignment vertical="center"/>
    </xf>
    <xf numFmtId="0" fontId="31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4" fillId="2" borderId="2" xfId="0" applyFont="1" applyFill="1" applyBorder="1">
      <alignment vertical="center"/>
    </xf>
    <xf numFmtId="0" fontId="16" fillId="2" borderId="2" xfId="0" applyFont="1" applyFill="1" applyBorder="1">
      <alignment vertical="center"/>
    </xf>
    <xf numFmtId="0" fontId="14" fillId="2" borderId="2" xfId="0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workbookViewId="0">
      <selection activeCell="G17" sqref="G17"/>
    </sheetView>
  </sheetViews>
  <sheetFormatPr defaultColWidth="9" defaultRowHeight="25.5" customHeight="1"/>
  <cols>
    <col min="1" max="12" width="10.625" style="1" customWidth="1"/>
    <col min="13" max="16384" width="9" style="1"/>
  </cols>
  <sheetData>
    <row r="1" ht="36.75" customHeight="1" spans="1:12">
      <c r="A1" s="129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customHeight="1" spans="1:12">
      <c r="A2" s="130" t="s">
        <v>1</v>
      </c>
      <c r="B2" s="130"/>
      <c r="C2" s="130" t="s">
        <v>2</v>
      </c>
      <c r="D2" s="130"/>
      <c r="E2" s="130" t="s">
        <v>3</v>
      </c>
      <c r="F2" s="130"/>
      <c r="G2" s="130" t="s">
        <v>4</v>
      </c>
      <c r="H2" s="130"/>
      <c r="I2" s="143" t="s">
        <v>5</v>
      </c>
      <c r="J2" s="143"/>
      <c r="K2" s="130" t="s">
        <v>6</v>
      </c>
      <c r="L2" s="130"/>
    </row>
    <row r="3" customHeight="1" spans="1:12">
      <c r="A3" s="131" t="s">
        <v>7</v>
      </c>
      <c r="B3" s="132"/>
      <c r="C3" s="131" t="s">
        <v>8</v>
      </c>
      <c r="D3" s="132"/>
      <c r="E3" s="131" t="s">
        <v>9</v>
      </c>
      <c r="F3" s="133"/>
      <c r="G3" s="131" t="s">
        <v>8</v>
      </c>
      <c r="H3" s="134"/>
      <c r="I3" s="131" t="s">
        <v>8</v>
      </c>
      <c r="J3" s="131"/>
      <c r="K3" s="131" t="s">
        <v>8</v>
      </c>
      <c r="L3" s="131"/>
    </row>
    <row r="4" customHeight="1" spans="1:12">
      <c r="A4" s="131" t="s">
        <v>10</v>
      </c>
      <c r="B4" s="135"/>
      <c r="C4" s="131" t="s">
        <v>10</v>
      </c>
      <c r="D4" s="135"/>
      <c r="E4" s="131" t="s">
        <v>10</v>
      </c>
      <c r="F4" s="136"/>
      <c r="G4" s="131" t="s">
        <v>10</v>
      </c>
      <c r="H4" s="137"/>
      <c r="I4" s="131" t="s">
        <v>11</v>
      </c>
      <c r="J4" s="131"/>
      <c r="K4" s="131" t="s">
        <v>10</v>
      </c>
      <c r="L4" s="144"/>
    </row>
    <row r="5" customHeight="1" spans="2:12">
      <c r="B5" s="132"/>
      <c r="C5" s="138" t="s">
        <v>12</v>
      </c>
      <c r="D5" s="135"/>
      <c r="F5" s="139"/>
      <c r="G5" s="131"/>
      <c r="H5" s="139"/>
      <c r="I5" s="131" t="s">
        <v>10</v>
      </c>
      <c r="J5" s="145"/>
      <c r="K5" s="131"/>
      <c r="L5" s="145"/>
    </row>
    <row r="6" customHeight="1" spans="1:12">
      <c r="A6" s="131"/>
      <c r="B6" s="132"/>
      <c r="C6" s="131"/>
      <c r="D6" s="132"/>
      <c r="E6" s="131"/>
      <c r="F6" s="135"/>
      <c r="G6" s="131"/>
      <c r="H6" s="132"/>
      <c r="I6" s="138" t="s">
        <v>13</v>
      </c>
      <c r="J6" s="132"/>
      <c r="K6" s="138"/>
      <c r="L6" s="132"/>
    </row>
    <row r="7" customHeight="1" spans="1:12">
      <c r="A7" s="131"/>
      <c r="B7" s="132"/>
      <c r="C7" s="131"/>
      <c r="D7" s="132"/>
      <c r="E7" s="131"/>
      <c r="F7" s="135"/>
      <c r="G7" s="131"/>
      <c r="H7" s="132"/>
      <c r="I7" s="138"/>
      <c r="J7" s="132"/>
      <c r="K7" s="138"/>
      <c r="L7" s="132"/>
    </row>
    <row r="8" customHeight="1" spans="1:12">
      <c r="A8" s="131"/>
      <c r="B8" s="132"/>
      <c r="C8" s="131"/>
      <c r="D8" s="132"/>
      <c r="E8" s="131"/>
      <c r="F8" s="135"/>
      <c r="G8" s="131"/>
      <c r="H8" s="132"/>
      <c r="I8" s="138"/>
      <c r="J8" s="132"/>
      <c r="K8" s="138"/>
      <c r="L8" s="132"/>
    </row>
    <row r="9" customHeight="1" spans="1:12">
      <c r="A9" s="131"/>
      <c r="B9" s="132"/>
      <c r="C9" s="131"/>
      <c r="D9" s="132"/>
      <c r="E9" s="131"/>
      <c r="F9" s="135"/>
      <c r="G9" s="131"/>
      <c r="H9" s="132"/>
      <c r="I9" s="138"/>
      <c r="J9" s="132"/>
      <c r="K9" s="138"/>
      <c r="L9" s="132"/>
    </row>
    <row r="10" customHeight="1" spans="1:12">
      <c r="A10" s="131"/>
      <c r="B10" s="132"/>
      <c r="C10" s="131"/>
      <c r="D10" s="132"/>
      <c r="E10" s="131"/>
      <c r="F10" s="135"/>
      <c r="G10" s="131"/>
      <c r="H10" s="132"/>
      <c r="I10" s="131"/>
      <c r="J10" s="147"/>
      <c r="K10" s="139"/>
      <c r="L10" s="139"/>
    </row>
    <row r="11" customHeight="1" spans="1:12">
      <c r="A11" s="140" t="s">
        <v>14</v>
      </c>
      <c r="B11" s="141"/>
      <c r="C11" s="141"/>
      <c r="D11" s="141"/>
      <c r="E11" s="141"/>
      <c r="F11" s="142"/>
      <c r="G11" s="140" t="s">
        <v>15</v>
      </c>
      <c r="H11" s="141"/>
      <c r="I11" s="141"/>
      <c r="J11" s="141"/>
      <c r="K11" s="141"/>
      <c r="L11" s="142"/>
    </row>
    <row r="12" customHeight="1" spans="1:12">
      <c r="A12" s="130" t="s">
        <v>16</v>
      </c>
      <c r="B12" s="130"/>
      <c r="C12" s="130" t="s">
        <v>17</v>
      </c>
      <c r="D12" s="130"/>
      <c r="E12" s="143" t="s">
        <v>18</v>
      </c>
      <c r="F12" s="143"/>
      <c r="G12" s="131" t="s">
        <v>19</v>
      </c>
      <c r="H12" s="131"/>
      <c r="I12" s="140" t="s">
        <v>20</v>
      </c>
      <c r="J12" s="142"/>
      <c r="K12" s="131" t="s">
        <v>21</v>
      </c>
      <c r="L12" s="131"/>
    </row>
    <row r="13" customHeight="1" spans="1:12">
      <c r="A13" s="131" t="s">
        <v>22</v>
      </c>
      <c r="B13" s="131">
        <v>32000</v>
      </c>
      <c r="C13" s="131" t="s">
        <v>23</v>
      </c>
      <c r="D13" s="134">
        <v>218580</v>
      </c>
      <c r="E13" s="131" t="s">
        <v>24</v>
      </c>
      <c r="F13" s="131">
        <v>60800</v>
      </c>
      <c r="G13" s="131" t="s">
        <v>25</v>
      </c>
      <c r="H13" s="131"/>
      <c r="I13" s="131"/>
      <c r="J13" s="135"/>
      <c r="K13" s="131" t="s">
        <v>26</v>
      </c>
      <c r="L13" s="136"/>
    </row>
    <row r="14" customHeight="1" spans="1:12">
      <c r="A14" s="131"/>
      <c r="B14" s="144"/>
      <c r="C14" s="131"/>
      <c r="D14" s="137"/>
      <c r="E14" s="131"/>
      <c r="F14" s="131"/>
      <c r="G14" s="131"/>
      <c r="H14" s="144"/>
      <c r="I14" s="131"/>
      <c r="J14" s="132"/>
      <c r="K14" s="131"/>
      <c r="L14" s="139"/>
    </row>
    <row r="15" customHeight="1" spans="1:12">
      <c r="A15" s="131"/>
      <c r="B15" s="135"/>
      <c r="C15" s="131"/>
      <c r="D15" s="132"/>
      <c r="E15" s="131"/>
      <c r="F15" s="145"/>
      <c r="G15" s="131"/>
      <c r="H15" s="131"/>
      <c r="I15" s="131"/>
      <c r="J15" s="132"/>
      <c r="K15" s="131"/>
      <c r="L15" s="139"/>
    </row>
    <row r="16" customHeight="1" spans="1:12">
      <c r="A16" s="131"/>
      <c r="B16" s="135"/>
      <c r="C16" s="131"/>
      <c r="D16" s="132"/>
      <c r="E16" s="138"/>
      <c r="F16" s="132"/>
      <c r="G16" s="131"/>
      <c r="H16" s="131"/>
      <c r="I16" s="131"/>
      <c r="J16" s="132"/>
      <c r="K16" s="131"/>
      <c r="L16" s="139"/>
    </row>
    <row r="17" customHeight="1" spans="1:12">
      <c r="A17" s="131"/>
      <c r="B17" s="135"/>
      <c r="C17" s="131"/>
      <c r="D17" s="132"/>
      <c r="E17" s="138"/>
      <c r="F17" s="146"/>
      <c r="G17" s="131"/>
      <c r="H17" s="131"/>
      <c r="I17" s="139"/>
      <c r="J17" s="148"/>
      <c r="K17" s="139"/>
      <c r="L17" s="139"/>
    </row>
    <row r="18" customHeight="1" spans="1:12">
      <c r="A18" s="20" t="s">
        <v>27</v>
      </c>
      <c r="B18" s="93" t="s">
        <v>28</v>
      </c>
      <c r="C18" s="20"/>
      <c r="D18" s="21"/>
      <c r="E18" s="96"/>
      <c r="F18" s="21"/>
      <c r="G18" s="24"/>
      <c r="H18" s="24"/>
      <c r="I18" s="20"/>
      <c r="J18" s="149"/>
      <c r="K18" s="20"/>
      <c r="L18" s="20"/>
    </row>
  </sheetData>
  <mergeCells count="15">
    <mergeCell ref="A1:L1"/>
    <mergeCell ref="A2:B2"/>
    <mergeCell ref="C2:D2"/>
    <mergeCell ref="E2:F2"/>
    <mergeCell ref="G2:H2"/>
    <mergeCell ref="I2:J2"/>
    <mergeCell ref="K2:L2"/>
    <mergeCell ref="A11:F11"/>
    <mergeCell ref="G11:L11"/>
    <mergeCell ref="A12:B12"/>
    <mergeCell ref="C12:D12"/>
    <mergeCell ref="E12:F12"/>
    <mergeCell ref="G12:H12"/>
    <mergeCell ref="I12:J12"/>
    <mergeCell ref="K12:L12"/>
  </mergeCells>
  <pageMargins left="0.393700787401575" right="0.354330708661417" top="0.275590551181102" bottom="0.393700787401575" header="0.196850393700787" footer="0.31496062992126"/>
  <pageSetup paperSize="9" orientation="landscape"/>
  <headerFooter>
    <oddFooter>&amp;C2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9"/>
  <sheetViews>
    <sheetView tabSelected="1" workbookViewId="0">
      <selection activeCell="A2" sqref="A2:F2"/>
    </sheetView>
  </sheetViews>
  <sheetFormatPr defaultColWidth="9" defaultRowHeight="25.5" customHeight="1"/>
  <cols>
    <col min="1" max="1" width="5.5" style="1" customWidth="1"/>
    <col min="2" max="2" width="19.875" style="1" customWidth="1"/>
    <col min="3" max="3" width="32.25" style="1" customWidth="1"/>
    <col min="4" max="4" width="11.625" style="1" customWidth="1"/>
    <col min="5" max="5" width="11.375" style="1" customWidth="1"/>
    <col min="6" max="6" width="9.375" style="1" customWidth="1"/>
    <col min="7" max="7" width="13.375" style="1" customWidth="1"/>
    <col min="8" max="8" width="11.375" style="1" customWidth="1"/>
    <col min="9" max="12" width="10.625" style="1" customWidth="1"/>
    <col min="13" max="16384" width="9" style="1"/>
  </cols>
  <sheetData>
    <row r="1" ht="33" customHeight="1" spans="1:12">
      <c r="A1" s="2" t="s">
        <v>29</v>
      </c>
      <c r="B1" s="3"/>
      <c r="C1" s="3"/>
      <c r="D1" s="3"/>
      <c r="E1" s="3"/>
      <c r="F1" s="3"/>
      <c r="G1" s="4"/>
      <c r="H1" s="5"/>
      <c r="I1" s="24"/>
      <c r="J1" s="24"/>
      <c r="K1" s="24"/>
      <c r="L1" s="24"/>
    </row>
    <row r="2" ht="31.5" customHeight="1" spans="1:12">
      <c r="A2" s="3" t="s">
        <v>30</v>
      </c>
      <c r="B2" s="3"/>
      <c r="C2" s="3"/>
      <c r="D2" s="3"/>
      <c r="E2" s="3"/>
      <c r="F2" s="3"/>
      <c r="G2" s="6"/>
      <c r="H2" s="6"/>
      <c r="I2" s="6"/>
      <c r="J2" s="24"/>
      <c r="K2" s="24"/>
      <c r="L2" s="24"/>
    </row>
    <row r="3" ht="29.25" customHeight="1" spans="1:12">
      <c r="A3" s="2" t="s">
        <v>31</v>
      </c>
      <c r="B3" s="3"/>
      <c r="C3" s="3"/>
      <c r="D3" s="3"/>
      <c r="E3" s="3"/>
      <c r="F3" s="3"/>
      <c r="G3" s="4"/>
      <c r="H3" s="5"/>
      <c r="I3" s="24"/>
      <c r="J3" s="24"/>
      <c r="K3" s="24"/>
      <c r="L3" s="24"/>
    </row>
    <row r="4" ht="30.75" customHeight="1" spans="1:12">
      <c r="A4" s="7" t="s">
        <v>32</v>
      </c>
      <c r="B4" s="7"/>
      <c r="C4" s="7"/>
      <c r="D4" s="8"/>
      <c r="E4" s="9"/>
      <c r="F4" s="10"/>
      <c r="G4" s="4"/>
      <c r="H4" s="5"/>
      <c r="I4" s="92"/>
      <c r="J4" s="21"/>
      <c r="K4" s="24"/>
      <c r="L4" s="93"/>
    </row>
    <row r="5" customHeight="1" spans="1:12">
      <c r="A5" s="11" t="s">
        <v>33</v>
      </c>
      <c r="B5" s="12" t="s">
        <v>34</v>
      </c>
      <c r="C5" s="11" t="s">
        <v>35</v>
      </c>
      <c r="D5" s="11" t="s">
        <v>36</v>
      </c>
      <c r="E5" s="11" t="s">
        <v>37</v>
      </c>
      <c r="F5" s="11" t="s">
        <v>38</v>
      </c>
      <c r="G5" s="13"/>
      <c r="H5" s="14"/>
      <c r="I5" s="24"/>
      <c r="J5" s="93"/>
      <c r="K5" s="20"/>
      <c r="L5" s="20"/>
    </row>
    <row r="6" customHeight="1" spans="1:12">
      <c r="A6" s="15">
        <v>1</v>
      </c>
      <c r="B6" s="16" t="s">
        <v>39</v>
      </c>
      <c r="C6" s="17" t="s">
        <v>40</v>
      </c>
      <c r="D6" s="18">
        <v>62580</v>
      </c>
      <c r="E6" s="18">
        <v>61770</v>
      </c>
      <c r="F6" s="19"/>
      <c r="G6" s="20"/>
      <c r="H6" s="21"/>
      <c r="I6" s="94"/>
      <c r="J6" s="21"/>
      <c r="K6" s="20"/>
      <c r="L6" s="95"/>
    </row>
    <row r="7" customHeight="1" spans="1:12">
      <c r="A7" s="15">
        <v>2</v>
      </c>
      <c r="B7" s="22" t="s">
        <v>41</v>
      </c>
      <c r="C7" s="23" t="s">
        <v>42</v>
      </c>
      <c r="D7" s="18">
        <v>89800</v>
      </c>
      <c r="E7" s="18">
        <v>70790</v>
      </c>
      <c r="F7" s="19"/>
      <c r="G7" s="24"/>
      <c r="H7" s="24"/>
      <c r="I7" s="94"/>
      <c r="J7" s="24"/>
      <c r="K7" s="24"/>
      <c r="L7" s="29"/>
    </row>
    <row r="8" customHeight="1" spans="1:12">
      <c r="A8" s="15">
        <v>3</v>
      </c>
      <c r="B8" s="25" t="s">
        <v>43</v>
      </c>
      <c r="C8" s="17" t="s">
        <v>44</v>
      </c>
      <c r="D8" s="18">
        <v>26022</v>
      </c>
      <c r="E8" s="18" t="s">
        <v>45</v>
      </c>
      <c r="F8" s="19"/>
      <c r="G8" s="24"/>
      <c r="H8" s="26"/>
      <c r="I8" s="94"/>
      <c r="J8" s="21"/>
      <c r="K8" s="24"/>
      <c r="L8" s="93"/>
    </row>
    <row r="9" customHeight="1" spans="1:12">
      <c r="A9" s="15">
        <v>4</v>
      </c>
      <c r="B9" s="16" t="s">
        <v>46</v>
      </c>
      <c r="C9" s="17" t="s">
        <v>47</v>
      </c>
      <c r="D9" s="18">
        <v>60500</v>
      </c>
      <c r="E9" s="18">
        <v>59350</v>
      </c>
      <c r="F9" s="19"/>
      <c r="G9" s="24"/>
      <c r="H9" s="26"/>
      <c r="I9" s="94"/>
      <c r="J9" s="21"/>
      <c r="K9" s="24"/>
      <c r="L9" s="93"/>
    </row>
    <row r="10" customHeight="1" spans="1:12">
      <c r="A10" s="15">
        <v>5</v>
      </c>
      <c r="B10" s="16" t="s">
        <v>48</v>
      </c>
      <c r="C10" s="17" t="s">
        <v>49</v>
      </c>
      <c r="D10" s="18">
        <v>138850</v>
      </c>
      <c r="E10" s="18" t="s">
        <v>50</v>
      </c>
      <c r="F10" s="19"/>
      <c r="G10" s="24"/>
      <c r="H10" s="26"/>
      <c r="I10" s="94"/>
      <c r="J10" s="21"/>
      <c r="K10" s="24"/>
      <c r="L10" s="93"/>
    </row>
    <row r="11" customHeight="1" spans="1:12">
      <c r="A11" s="27">
        <v>6</v>
      </c>
      <c r="B11" s="22" t="s">
        <v>51</v>
      </c>
      <c r="C11" s="17" t="s">
        <v>52</v>
      </c>
      <c r="D11" s="18">
        <v>27475</v>
      </c>
      <c r="E11" s="18">
        <v>27475</v>
      </c>
      <c r="F11" s="19"/>
      <c r="G11" s="24"/>
      <c r="H11" s="26"/>
      <c r="I11" s="94"/>
      <c r="J11" s="21"/>
      <c r="K11" s="24"/>
      <c r="L11" s="93"/>
    </row>
    <row r="12" customHeight="1" spans="1:12">
      <c r="A12" s="28"/>
      <c r="B12" s="25"/>
      <c r="C12" s="17" t="s">
        <v>53</v>
      </c>
      <c r="D12" s="18">
        <v>26508</v>
      </c>
      <c r="E12" s="18" t="s">
        <v>54</v>
      </c>
      <c r="F12" s="19"/>
      <c r="G12" s="24"/>
      <c r="H12" s="29"/>
      <c r="I12" s="94"/>
      <c r="J12" s="93"/>
      <c r="K12" s="20"/>
      <c r="L12" s="20"/>
    </row>
    <row r="13" customHeight="1" spans="1:12">
      <c r="A13" s="27">
        <v>7</v>
      </c>
      <c r="B13" s="22" t="s">
        <v>55</v>
      </c>
      <c r="C13" s="17" t="s">
        <v>56</v>
      </c>
      <c r="D13" s="18">
        <v>63170</v>
      </c>
      <c r="E13" s="18">
        <v>63170</v>
      </c>
      <c r="F13" s="19"/>
      <c r="G13" s="24"/>
      <c r="H13" s="29"/>
      <c r="I13" s="94"/>
      <c r="J13" s="93"/>
      <c r="K13" s="20"/>
      <c r="L13" s="20"/>
    </row>
    <row r="14" customHeight="1" spans="1:12">
      <c r="A14" s="28"/>
      <c r="B14" s="25"/>
      <c r="C14" s="17" t="s">
        <v>57</v>
      </c>
      <c r="D14" s="18">
        <v>33000</v>
      </c>
      <c r="E14" s="18" t="s">
        <v>58</v>
      </c>
      <c r="F14" s="19"/>
      <c r="G14" s="24"/>
      <c r="H14" s="29"/>
      <c r="I14" s="94"/>
      <c r="J14" s="93"/>
      <c r="K14" s="20"/>
      <c r="L14" s="20"/>
    </row>
    <row r="15" customHeight="1" spans="1:12">
      <c r="A15" s="15">
        <v>8</v>
      </c>
      <c r="B15" s="16" t="s">
        <v>59</v>
      </c>
      <c r="C15" s="17" t="s">
        <v>60</v>
      </c>
      <c r="D15" s="18">
        <v>14845</v>
      </c>
      <c r="E15" s="18">
        <v>14000</v>
      </c>
      <c r="F15" s="19"/>
      <c r="G15" s="24"/>
      <c r="H15" s="29"/>
      <c r="I15" s="94"/>
      <c r="J15" s="93"/>
      <c r="K15" s="20"/>
      <c r="L15" s="20"/>
    </row>
    <row r="16" customHeight="1" spans="1:12">
      <c r="A16" s="15">
        <v>9</v>
      </c>
      <c r="B16" s="17" t="s">
        <v>61</v>
      </c>
      <c r="C16" s="17" t="s">
        <v>44</v>
      </c>
      <c r="D16" s="18">
        <v>5000</v>
      </c>
      <c r="E16" s="18" t="s">
        <v>62</v>
      </c>
      <c r="F16" s="19"/>
      <c r="G16" s="20"/>
      <c r="H16" s="21"/>
      <c r="I16" s="94"/>
      <c r="J16" s="21"/>
      <c r="K16" s="20"/>
      <c r="L16" s="95"/>
    </row>
    <row r="17" customHeight="1" spans="1:12">
      <c r="A17" s="15">
        <v>10</v>
      </c>
      <c r="B17" s="17" t="s">
        <v>63</v>
      </c>
      <c r="C17" s="17" t="s">
        <v>64</v>
      </c>
      <c r="D17" s="18">
        <v>10650</v>
      </c>
      <c r="E17" s="18">
        <v>9970</v>
      </c>
      <c r="F17" s="19"/>
      <c r="G17" s="20"/>
      <c r="H17" s="21"/>
      <c r="I17" s="94"/>
      <c r="J17" s="21"/>
      <c r="K17" s="20"/>
      <c r="L17" s="95"/>
    </row>
    <row r="18" customHeight="1" spans="1:12">
      <c r="A18" s="15">
        <v>11</v>
      </c>
      <c r="B18" s="17" t="s">
        <v>65</v>
      </c>
      <c r="C18" s="17" t="s">
        <v>66</v>
      </c>
      <c r="D18" s="18" t="s">
        <v>67</v>
      </c>
      <c r="E18" s="18" t="s">
        <v>67</v>
      </c>
      <c r="F18" s="30" t="s">
        <v>68</v>
      </c>
      <c r="G18" s="20"/>
      <c r="H18" s="21"/>
      <c r="I18" s="96"/>
      <c r="J18" s="21"/>
      <c r="K18" s="96"/>
      <c r="L18" s="95"/>
    </row>
    <row r="19" customHeight="1" spans="1:12">
      <c r="A19" s="15"/>
      <c r="B19" s="31"/>
      <c r="C19" s="32"/>
      <c r="D19" s="33" t="s">
        <v>69</v>
      </c>
      <c r="E19" s="34"/>
      <c r="F19" s="35"/>
      <c r="G19" s="20"/>
      <c r="H19" s="21"/>
      <c r="I19" s="96"/>
      <c r="J19" s="21"/>
      <c r="K19" s="20"/>
      <c r="L19" s="95"/>
    </row>
    <row r="20" customHeight="1" spans="1:11">
      <c r="A20" s="36" t="s">
        <v>70</v>
      </c>
      <c r="B20" s="36"/>
      <c r="C20" s="36"/>
      <c r="D20" s="36"/>
      <c r="E20" s="37"/>
      <c r="F20" s="38"/>
      <c r="H20" s="37"/>
      <c r="I20" s="37"/>
      <c r="J20" s="67"/>
      <c r="K20" s="67"/>
    </row>
    <row r="21" ht="33" customHeight="1" spans="1:11">
      <c r="A21" s="7" t="s">
        <v>71</v>
      </c>
      <c r="B21" s="7"/>
      <c r="C21" s="7"/>
      <c r="D21" s="36"/>
      <c r="E21" s="37"/>
      <c r="F21" s="38"/>
      <c r="H21" s="37"/>
      <c r="I21" s="37"/>
      <c r="J21" s="67"/>
      <c r="K21" s="67"/>
    </row>
    <row r="22" ht="24" customHeight="1" spans="1:11">
      <c r="A22" s="11" t="s">
        <v>33</v>
      </c>
      <c r="B22" s="11" t="s">
        <v>34</v>
      </c>
      <c r="C22" s="11" t="s">
        <v>35</v>
      </c>
      <c r="D22" s="11" t="s">
        <v>36</v>
      </c>
      <c r="E22" s="11" t="s">
        <v>37</v>
      </c>
      <c r="F22" s="11" t="s">
        <v>38</v>
      </c>
      <c r="H22" s="37"/>
      <c r="I22" s="37"/>
      <c r="J22" s="67"/>
      <c r="K22" s="67"/>
    </row>
    <row r="23" customHeight="1" spans="1:11">
      <c r="A23" s="39">
        <v>1</v>
      </c>
      <c r="B23" s="40" t="s">
        <v>72</v>
      </c>
      <c r="C23" s="41" t="s">
        <v>73</v>
      </c>
      <c r="D23" s="42">
        <v>22420</v>
      </c>
      <c r="E23" s="43">
        <v>21074.8</v>
      </c>
      <c r="F23" s="35"/>
      <c r="H23" s="37"/>
      <c r="I23" s="97"/>
      <c r="J23" s="67"/>
      <c r="K23" s="67"/>
    </row>
    <row r="24" customHeight="1" spans="1:11">
      <c r="A24" s="44">
        <v>2</v>
      </c>
      <c r="B24" s="45" t="s">
        <v>74</v>
      </c>
      <c r="C24" s="46" t="s">
        <v>75</v>
      </c>
      <c r="D24" s="42">
        <v>22250</v>
      </c>
      <c r="E24" s="43">
        <v>22250</v>
      </c>
      <c r="F24" s="35"/>
      <c r="H24" s="37"/>
      <c r="I24" s="97"/>
      <c r="J24" s="67"/>
      <c r="K24" s="67"/>
    </row>
    <row r="25" customHeight="1" spans="1:9">
      <c r="A25" s="44">
        <v>3</v>
      </c>
      <c r="B25" s="47" t="s">
        <v>76</v>
      </c>
      <c r="C25" s="48" t="s">
        <v>77</v>
      </c>
      <c r="D25" s="49" t="s">
        <v>78</v>
      </c>
      <c r="E25" s="49" t="s">
        <v>78</v>
      </c>
      <c r="F25" s="50" t="s">
        <v>68</v>
      </c>
      <c r="H25" s="37"/>
      <c r="I25" s="37"/>
    </row>
    <row r="26" customHeight="1" spans="1:9">
      <c r="A26" s="51"/>
      <c r="B26" s="52" t="s">
        <v>79</v>
      </c>
      <c r="C26" s="53"/>
      <c r="D26" s="49" t="s">
        <v>80</v>
      </c>
      <c r="E26" s="49" t="s">
        <v>80</v>
      </c>
      <c r="F26" s="54"/>
      <c r="H26" s="37"/>
      <c r="I26" s="37"/>
    </row>
    <row r="27" customHeight="1" spans="1:9">
      <c r="A27" s="55"/>
      <c r="B27" s="56" t="s">
        <v>81</v>
      </c>
      <c r="C27" s="57"/>
      <c r="D27" s="49" t="s">
        <v>82</v>
      </c>
      <c r="E27" s="49" t="s">
        <v>82</v>
      </c>
      <c r="F27" s="58"/>
      <c r="H27" s="37"/>
      <c r="I27" s="37"/>
    </row>
    <row r="28" customHeight="1" spans="1:9">
      <c r="A28" s="55"/>
      <c r="B28" s="40"/>
      <c r="C28" s="59"/>
      <c r="D28" s="60" t="s">
        <v>83</v>
      </c>
      <c r="E28" s="49"/>
      <c r="F28" s="35"/>
      <c r="H28" s="37"/>
      <c r="I28" s="37"/>
    </row>
    <row r="29" customHeight="1" spans="1:9">
      <c r="A29" s="36" t="s">
        <v>84</v>
      </c>
      <c r="B29" s="36"/>
      <c r="C29" s="36"/>
      <c r="D29" s="36"/>
      <c r="E29" s="37"/>
      <c r="F29" s="38"/>
      <c r="H29" s="37"/>
      <c r="I29" s="37"/>
    </row>
    <row r="30" ht="26.25" customHeight="1" spans="1:6">
      <c r="A30" s="61" t="s">
        <v>85</v>
      </c>
      <c r="B30" s="61"/>
      <c r="C30" s="61"/>
      <c r="D30" s="62"/>
      <c r="E30" s="63"/>
      <c r="F30" s="63"/>
    </row>
    <row r="31" customHeight="1" spans="1:6">
      <c r="A31" s="11" t="s">
        <v>33</v>
      </c>
      <c r="B31" s="12" t="s">
        <v>34</v>
      </c>
      <c r="C31" s="11" t="s">
        <v>35</v>
      </c>
      <c r="D31" s="11" t="s">
        <v>36</v>
      </c>
      <c r="E31" s="11" t="s">
        <v>37</v>
      </c>
      <c r="F31" s="11" t="s">
        <v>38</v>
      </c>
    </row>
    <row r="32" customHeight="1" spans="1:6">
      <c r="A32" s="27">
        <v>1</v>
      </c>
      <c r="B32" s="22" t="s">
        <v>86</v>
      </c>
      <c r="C32" s="16" t="s">
        <v>40</v>
      </c>
      <c r="D32" s="64">
        <v>14635</v>
      </c>
      <c r="E32" s="64">
        <v>8385</v>
      </c>
      <c r="F32" s="65"/>
    </row>
    <row r="33" customHeight="1" spans="1:11">
      <c r="A33" s="28"/>
      <c r="B33" s="25"/>
      <c r="C33" s="16" t="s">
        <v>87</v>
      </c>
      <c r="D33" s="66">
        <v>5420</v>
      </c>
      <c r="E33" s="66">
        <v>5420</v>
      </c>
      <c r="F33" s="65"/>
      <c r="H33" s="67"/>
      <c r="I33" s="67"/>
      <c r="J33" s="67"/>
      <c r="K33" s="67"/>
    </row>
    <row r="34" customHeight="1" spans="1:11">
      <c r="A34" s="15">
        <v>2</v>
      </c>
      <c r="B34" s="25" t="s">
        <v>88</v>
      </c>
      <c r="C34" s="16" t="s">
        <v>89</v>
      </c>
      <c r="D34" s="66">
        <v>6540</v>
      </c>
      <c r="E34" s="66">
        <v>6540</v>
      </c>
      <c r="F34" s="65"/>
      <c r="H34" s="68"/>
      <c r="I34" s="98"/>
      <c r="J34" s="94"/>
      <c r="K34" s="94"/>
    </row>
    <row r="35" customHeight="1" spans="1:11">
      <c r="A35" s="15">
        <v>3</v>
      </c>
      <c r="B35" s="16" t="s">
        <v>90</v>
      </c>
      <c r="C35" s="16" t="s">
        <v>87</v>
      </c>
      <c r="D35" s="69">
        <v>1708</v>
      </c>
      <c r="E35" s="69">
        <v>1708</v>
      </c>
      <c r="F35" s="65"/>
      <c r="H35" s="68"/>
      <c r="I35" s="98"/>
      <c r="J35" s="94"/>
      <c r="K35" s="94"/>
    </row>
    <row r="36" customHeight="1" spans="1:11">
      <c r="A36" s="15"/>
      <c r="B36" s="16"/>
      <c r="C36" s="70"/>
      <c r="D36" s="71" t="s">
        <v>91</v>
      </c>
      <c r="E36" s="72">
        <f>SUM(E32:E35)</f>
        <v>22053</v>
      </c>
      <c r="F36" s="73"/>
      <c r="H36" s="68"/>
      <c r="I36" s="98"/>
      <c r="J36" s="94"/>
      <c r="K36" s="94"/>
    </row>
    <row r="37" ht="22.5" customHeight="1" spans="1:11">
      <c r="A37" s="36" t="s">
        <v>70</v>
      </c>
      <c r="B37" s="36"/>
      <c r="C37" s="36"/>
      <c r="D37" s="36"/>
      <c r="E37" s="74"/>
      <c r="F37" s="63"/>
      <c r="H37" s="68"/>
      <c r="I37" s="98"/>
      <c r="J37" s="94"/>
      <c r="K37" s="94"/>
    </row>
    <row r="38" ht="26.25" customHeight="1" spans="1:11">
      <c r="A38" s="61" t="s">
        <v>92</v>
      </c>
      <c r="B38" s="61"/>
      <c r="C38" s="61"/>
      <c r="D38" s="61"/>
      <c r="E38" s="75"/>
      <c r="F38" s="75"/>
      <c r="H38" s="67"/>
      <c r="I38" s="67"/>
      <c r="J38" s="67"/>
      <c r="K38" s="67"/>
    </row>
    <row r="39" customHeight="1" spans="1:11">
      <c r="A39" s="11" t="s">
        <v>33</v>
      </c>
      <c r="B39" s="11" t="s">
        <v>34</v>
      </c>
      <c r="C39" s="11" t="s">
        <v>35</v>
      </c>
      <c r="D39" s="11" t="s">
        <v>36</v>
      </c>
      <c r="E39" s="11" t="s">
        <v>37</v>
      </c>
      <c r="F39" s="11" t="s">
        <v>38</v>
      </c>
      <c r="H39" s="67"/>
      <c r="I39" s="67"/>
      <c r="J39" s="67"/>
      <c r="K39" s="67"/>
    </row>
    <row r="40" customHeight="1" spans="1:6">
      <c r="A40" s="15">
        <v>1</v>
      </c>
      <c r="B40" s="16" t="s">
        <v>86</v>
      </c>
      <c r="C40" s="16" t="s">
        <v>60</v>
      </c>
      <c r="D40" s="66">
        <v>11376</v>
      </c>
      <c r="E40" s="66">
        <v>10212</v>
      </c>
      <c r="F40" s="11"/>
    </row>
    <row r="41" customHeight="1" spans="1:6">
      <c r="A41" s="15">
        <v>2</v>
      </c>
      <c r="B41" s="16" t="s">
        <v>93</v>
      </c>
      <c r="C41" s="16" t="s">
        <v>89</v>
      </c>
      <c r="D41" s="66">
        <v>49400</v>
      </c>
      <c r="E41" s="66">
        <v>49400</v>
      </c>
      <c r="F41" s="11"/>
    </row>
    <row r="42" customHeight="1" spans="1:6">
      <c r="A42" s="15">
        <v>3</v>
      </c>
      <c r="B42" s="16" t="s">
        <v>94</v>
      </c>
      <c r="C42" s="16" t="s">
        <v>89</v>
      </c>
      <c r="D42" s="66">
        <v>85000</v>
      </c>
      <c r="E42" s="66">
        <v>85000</v>
      </c>
      <c r="F42" s="11"/>
    </row>
    <row r="43" customHeight="1" spans="1:6">
      <c r="A43" s="15">
        <v>4</v>
      </c>
      <c r="B43" s="16" t="s">
        <v>95</v>
      </c>
      <c r="C43" s="16" t="s">
        <v>96</v>
      </c>
      <c r="D43" s="66">
        <v>3100</v>
      </c>
      <c r="E43" s="66">
        <v>3099.4</v>
      </c>
      <c r="F43" s="76"/>
    </row>
    <row r="44" customHeight="1" spans="1:6">
      <c r="A44" s="15"/>
      <c r="B44" s="16"/>
      <c r="C44" s="16"/>
      <c r="D44" s="77" t="s">
        <v>97</v>
      </c>
      <c r="E44" s="72">
        <f>SUM(E40:E43)</f>
        <v>147711.4</v>
      </c>
      <c r="F44" s="76"/>
    </row>
    <row r="45" customHeight="1" spans="1:6">
      <c r="A45" s="36" t="s">
        <v>70</v>
      </c>
      <c r="B45" s="36"/>
      <c r="C45" s="36"/>
      <c r="D45" s="36"/>
      <c r="E45" s="78"/>
      <c r="F45" s="79"/>
    </row>
    <row r="46" ht="29.25" customHeight="1" spans="1:6">
      <c r="A46" s="61" t="s">
        <v>98</v>
      </c>
      <c r="B46" s="61"/>
      <c r="C46" s="61"/>
      <c r="D46" s="61"/>
      <c r="E46" s="78"/>
      <c r="F46" s="79"/>
    </row>
    <row r="47" customHeight="1" spans="1:6">
      <c r="A47" s="11" t="s">
        <v>33</v>
      </c>
      <c r="B47" s="11" t="s">
        <v>34</v>
      </c>
      <c r="C47" s="11" t="s">
        <v>35</v>
      </c>
      <c r="D47" s="11" t="s">
        <v>36</v>
      </c>
      <c r="E47" s="11" t="s">
        <v>37</v>
      </c>
      <c r="F47" s="11" t="s">
        <v>38</v>
      </c>
    </row>
    <row r="48" customHeight="1" spans="1:6">
      <c r="A48" s="15">
        <v>1</v>
      </c>
      <c r="B48" s="16" t="s">
        <v>99</v>
      </c>
      <c r="C48" s="16" t="s">
        <v>100</v>
      </c>
      <c r="D48" s="66">
        <v>38000</v>
      </c>
      <c r="E48" s="66">
        <v>31200</v>
      </c>
      <c r="F48" s="76"/>
    </row>
    <row r="49" customHeight="1" spans="1:6">
      <c r="A49" s="15">
        <v>2</v>
      </c>
      <c r="B49" s="16" t="s">
        <v>101</v>
      </c>
      <c r="C49" s="16" t="s">
        <v>102</v>
      </c>
      <c r="D49" s="69">
        <v>10080</v>
      </c>
      <c r="E49" s="69">
        <v>10080</v>
      </c>
      <c r="F49" s="76"/>
    </row>
    <row r="50" customHeight="1" spans="1:6">
      <c r="A50" s="15"/>
      <c r="B50" s="16"/>
      <c r="C50" s="80"/>
      <c r="D50" s="33" t="s">
        <v>103</v>
      </c>
      <c r="E50" s="81">
        <f>SUM(E48:E49)</f>
        <v>41280</v>
      </c>
      <c r="F50" s="82"/>
    </row>
    <row r="51" ht="24.75" customHeight="1" spans="1:6">
      <c r="A51" s="36" t="s">
        <v>104</v>
      </c>
      <c r="B51" s="36"/>
      <c r="C51" s="36"/>
      <c r="D51" s="36"/>
      <c r="E51" s="37"/>
      <c r="F51" s="63"/>
    </row>
    <row r="52" customHeight="1" spans="1:6">
      <c r="A52" s="61" t="s">
        <v>105</v>
      </c>
      <c r="B52" s="61"/>
      <c r="C52" s="61"/>
      <c r="D52" s="61"/>
      <c r="E52" s="37"/>
      <c r="F52" s="63"/>
    </row>
    <row r="53" ht="24.75" customHeight="1" spans="1:6">
      <c r="A53" s="11" t="s">
        <v>33</v>
      </c>
      <c r="B53" s="11" t="s">
        <v>34</v>
      </c>
      <c r="C53" s="11" t="s">
        <v>35</v>
      </c>
      <c r="D53" s="11" t="s">
        <v>36</v>
      </c>
      <c r="E53" s="11" t="s">
        <v>37</v>
      </c>
      <c r="F53" s="11" t="s">
        <v>38</v>
      </c>
    </row>
    <row r="54" customHeight="1" spans="1:6">
      <c r="A54" s="76">
        <v>1</v>
      </c>
      <c r="B54" s="83" t="s">
        <v>106</v>
      </c>
      <c r="C54" s="84" t="s">
        <v>44</v>
      </c>
      <c r="D54" s="18">
        <v>49467</v>
      </c>
      <c r="E54" s="18">
        <v>48000</v>
      </c>
      <c r="F54" s="11"/>
    </row>
    <row r="55" customHeight="1" spans="1:6">
      <c r="A55" s="76">
        <v>2</v>
      </c>
      <c r="B55" s="83" t="s">
        <v>107</v>
      </c>
      <c r="C55" s="84" t="s">
        <v>89</v>
      </c>
      <c r="D55" s="18">
        <v>475</v>
      </c>
      <c r="E55" s="18">
        <v>475</v>
      </c>
      <c r="F55" s="11"/>
    </row>
    <row r="56" customHeight="1" spans="1:6">
      <c r="A56" s="76">
        <v>3</v>
      </c>
      <c r="B56" s="83" t="s">
        <v>108</v>
      </c>
      <c r="C56" s="84" t="s">
        <v>109</v>
      </c>
      <c r="D56" s="18">
        <v>9648</v>
      </c>
      <c r="E56" s="18">
        <v>9648</v>
      </c>
      <c r="F56" s="11"/>
    </row>
    <row r="57" customHeight="1" spans="1:6">
      <c r="A57" s="76">
        <v>4</v>
      </c>
      <c r="B57" s="83" t="s">
        <v>110</v>
      </c>
      <c r="C57" s="84" t="s">
        <v>111</v>
      </c>
      <c r="D57" s="18">
        <v>436932</v>
      </c>
      <c r="E57" s="18">
        <v>436932</v>
      </c>
      <c r="F57" s="11"/>
    </row>
    <row r="58" customHeight="1" spans="1:6">
      <c r="A58" s="76">
        <v>5</v>
      </c>
      <c r="B58" s="83" t="s">
        <v>112</v>
      </c>
      <c r="C58" s="84" t="s">
        <v>89</v>
      </c>
      <c r="D58" s="18">
        <v>3875</v>
      </c>
      <c r="E58" s="18">
        <v>3875</v>
      </c>
      <c r="F58" s="11"/>
    </row>
    <row r="59" customHeight="1" spans="1:6">
      <c r="A59" s="76">
        <v>6</v>
      </c>
      <c r="B59" s="83" t="s">
        <v>113</v>
      </c>
      <c r="C59" s="84" t="s">
        <v>114</v>
      </c>
      <c r="D59" s="18">
        <v>1708</v>
      </c>
      <c r="E59" s="18">
        <v>1708</v>
      </c>
      <c r="F59" s="11"/>
    </row>
    <row r="60" customHeight="1" spans="1:6">
      <c r="A60" s="76">
        <v>7</v>
      </c>
      <c r="B60" s="83" t="s">
        <v>115</v>
      </c>
      <c r="C60" s="84" t="s">
        <v>87</v>
      </c>
      <c r="D60" s="18">
        <v>5700</v>
      </c>
      <c r="E60" s="18">
        <v>5700</v>
      </c>
      <c r="F60" s="11"/>
    </row>
    <row r="61" customHeight="1" spans="1:6">
      <c r="A61" s="76">
        <v>8</v>
      </c>
      <c r="B61" s="85" t="s">
        <v>116</v>
      </c>
      <c r="C61" s="16" t="s">
        <v>49</v>
      </c>
      <c r="D61" s="86">
        <v>61320</v>
      </c>
      <c r="E61" s="86" t="s">
        <v>117</v>
      </c>
      <c r="F61" s="11"/>
    </row>
    <row r="62" customHeight="1" spans="1:6">
      <c r="A62" s="87">
        <v>9</v>
      </c>
      <c r="B62" s="85" t="s">
        <v>118</v>
      </c>
      <c r="C62" s="88" t="s">
        <v>119</v>
      </c>
      <c r="D62" s="86">
        <v>12386</v>
      </c>
      <c r="E62" s="86">
        <v>12386</v>
      </c>
      <c r="F62" s="11"/>
    </row>
    <row r="63" customHeight="1" spans="1:6">
      <c r="A63" s="87"/>
      <c r="B63" s="89"/>
      <c r="C63" s="16" t="s">
        <v>120</v>
      </c>
      <c r="D63" s="86">
        <v>7200</v>
      </c>
      <c r="E63" s="86" t="s">
        <v>121</v>
      </c>
      <c r="F63" s="11"/>
    </row>
    <row r="64" ht="33.75" customHeight="1" spans="1:6">
      <c r="A64" s="76">
        <v>10</v>
      </c>
      <c r="B64" s="90" t="s">
        <v>122</v>
      </c>
      <c r="C64" s="91" t="s">
        <v>44</v>
      </c>
      <c r="D64" s="86">
        <v>11120</v>
      </c>
      <c r="E64" s="86">
        <v>11120</v>
      </c>
      <c r="F64" s="11"/>
    </row>
    <row r="65" customHeight="1" spans="1:6">
      <c r="A65" s="76">
        <v>11</v>
      </c>
      <c r="B65" s="99" t="s">
        <v>123</v>
      </c>
      <c r="C65" s="91" t="s">
        <v>53</v>
      </c>
      <c r="D65" s="86">
        <v>61000</v>
      </c>
      <c r="E65" s="86" t="s">
        <v>124</v>
      </c>
      <c r="F65" s="11"/>
    </row>
    <row r="66" customHeight="1" spans="1:6">
      <c r="A66" s="76">
        <v>12</v>
      </c>
      <c r="B66" s="83" t="s">
        <v>125</v>
      </c>
      <c r="C66" s="88" t="s">
        <v>119</v>
      </c>
      <c r="D66" s="100">
        <v>1710</v>
      </c>
      <c r="E66" s="100">
        <v>1710</v>
      </c>
      <c r="F66" s="11"/>
    </row>
    <row r="67" ht="23.25" customHeight="1" spans="1:6">
      <c r="A67" s="101"/>
      <c r="B67" s="83"/>
      <c r="C67" s="102"/>
      <c r="D67" s="103" t="s">
        <v>126</v>
      </c>
      <c r="E67" s="104">
        <v>656074</v>
      </c>
      <c r="F67" s="82"/>
    </row>
    <row r="68" ht="30.75" customHeight="1" spans="1:8">
      <c r="A68" s="36" t="s">
        <v>70</v>
      </c>
      <c r="B68" s="36"/>
      <c r="C68" s="36"/>
      <c r="D68" s="36"/>
      <c r="E68" s="37"/>
      <c r="F68" s="79"/>
      <c r="H68" s="37"/>
    </row>
    <row r="69" ht="21.75" customHeight="1" spans="1:6">
      <c r="A69" s="61" t="s">
        <v>127</v>
      </c>
      <c r="B69" s="61"/>
      <c r="C69" s="61"/>
      <c r="D69" s="61"/>
      <c r="E69" s="37"/>
      <c r="F69" s="79"/>
    </row>
    <row r="70" ht="26.25" customHeight="1" spans="1:6">
      <c r="A70" s="11" t="s">
        <v>33</v>
      </c>
      <c r="B70" s="11" t="s">
        <v>34</v>
      </c>
      <c r="C70" s="11" t="s">
        <v>35</v>
      </c>
      <c r="D70" s="11" t="s">
        <v>36</v>
      </c>
      <c r="E70" s="11" t="s">
        <v>37</v>
      </c>
      <c r="F70" s="11" t="s">
        <v>38</v>
      </c>
    </row>
    <row r="71" ht="24" customHeight="1" spans="1:6">
      <c r="A71" s="105">
        <v>1</v>
      </c>
      <c r="B71" s="106" t="s">
        <v>128</v>
      </c>
      <c r="C71" s="107" t="s">
        <v>40</v>
      </c>
      <c r="D71" s="108">
        <v>5850</v>
      </c>
      <c r="E71" s="108">
        <v>5850</v>
      </c>
      <c r="F71" s="76"/>
    </row>
    <row r="72" ht="24" customHeight="1" spans="1:6">
      <c r="A72" s="105">
        <v>2</v>
      </c>
      <c r="B72" s="109" t="s">
        <v>129</v>
      </c>
      <c r="C72" s="106" t="s">
        <v>130</v>
      </c>
      <c r="D72" s="108">
        <v>206150</v>
      </c>
      <c r="E72" s="108">
        <v>206150</v>
      </c>
      <c r="F72" s="76"/>
    </row>
    <row r="73" ht="24" customHeight="1" spans="1:6">
      <c r="A73" s="105">
        <v>3</v>
      </c>
      <c r="B73" s="109" t="s">
        <v>131</v>
      </c>
      <c r="C73" s="107" t="s">
        <v>130</v>
      </c>
      <c r="D73" s="108">
        <v>206150</v>
      </c>
      <c r="E73" s="108">
        <v>206150</v>
      </c>
      <c r="F73" s="76"/>
    </row>
    <row r="74" ht="24" customHeight="1" spans="1:10">
      <c r="A74" s="105">
        <v>4</v>
      </c>
      <c r="B74" s="109" t="s">
        <v>132</v>
      </c>
      <c r="C74" s="107" t="s">
        <v>130</v>
      </c>
      <c r="D74" s="110">
        <v>204750</v>
      </c>
      <c r="E74" s="110">
        <v>204750</v>
      </c>
      <c r="F74" s="76"/>
      <c r="G74" s="111"/>
      <c r="H74" s="111"/>
      <c r="I74" s="111"/>
      <c r="J74" s="111"/>
    </row>
    <row r="75" ht="24" customHeight="1" spans="1:10">
      <c r="A75" s="112"/>
      <c r="B75" s="112"/>
      <c r="C75" s="113"/>
      <c r="D75" s="114" t="s">
        <v>91</v>
      </c>
      <c r="E75" s="115">
        <f>SUM(E71:E74)</f>
        <v>622900</v>
      </c>
      <c r="F75" s="116"/>
      <c r="G75" s="111"/>
      <c r="H75" s="117"/>
      <c r="I75" s="111"/>
      <c r="J75" s="111"/>
    </row>
    <row r="76" ht="24" customHeight="1" spans="1:10">
      <c r="A76" s="36" t="s">
        <v>70</v>
      </c>
      <c r="B76" s="36"/>
      <c r="C76" s="36"/>
      <c r="D76" s="36"/>
      <c r="E76" s="37"/>
      <c r="F76" s="79"/>
      <c r="G76" s="111"/>
      <c r="H76" s="111"/>
      <c r="I76" s="111"/>
      <c r="J76" s="111"/>
    </row>
    <row r="77" ht="24" customHeight="1" spans="1:10">
      <c r="A77" s="61" t="s">
        <v>133</v>
      </c>
      <c r="B77" s="61"/>
      <c r="C77" s="61"/>
      <c r="D77" s="61"/>
      <c r="E77" s="37"/>
      <c r="F77" s="79"/>
      <c r="G77" s="111"/>
      <c r="H77" s="111"/>
      <c r="I77" s="111"/>
      <c r="J77" s="111"/>
    </row>
    <row r="78" ht="24" customHeight="1" spans="1:10">
      <c r="A78" s="11" t="s">
        <v>33</v>
      </c>
      <c r="B78" s="11" t="s">
        <v>34</v>
      </c>
      <c r="C78" s="11" t="s">
        <v>35</v>
      </c>
      <c r="D78" s="11" t="s">
        <v>36</v>
      </c>
      <c r="E78" s="11" t="s">
        <v>37</v>
      </c>
      <c r="F78" s="11" t="s">
        <v>38</v>
      </c>
      <c r="G78" s="67"/>
      <c r="H78" s="67"/>
      <c r="I78" s="67"/>
      <c r="J78" s="67"/>
    </row>
    <row r="79" ht="24" customHeight="1" spans="1:6">
      <c r="A79" s="105">
        <v>1</v>
      </c>
      <c r="B79" s="17" t="s">
        <v>86</v>
      </c>
      <c r="C79" s="17" t="s">
        <v>134</v>
      </c>
      <c r="D79" s="66">
        <v>20075</v>
      </c>
      <c r="E79" s="66">
        <v>20075</v>
      </c>
      <c r="F79" s="76"/>
    </row>
    <row r="80" ht="24" customHeight="1" spans="1:6">
      <c r="A80" s="105">
        <v>2</v>
      </c>
      <c r="B80" s="17" t="s">
        <v>135</v>
      </c>
      <c r="C80" s="17" t="s">
        <v>136</v>
      </c>
      <c r="D80" s="118">
        <v>68260</v>
      </c>
      <c r="E80" s="118">
        <v>68260</v>
      </c>
      <c r="F80" s="76"/>
    </row>
    <row r="81" ht="24" customHeight="1" spans="1:6">
      <c r="A81" s="105">
        <v>3</v>
      </c>
      <c r="B81" s="17" t="s">
        <v>137</v>
      </c>
      <c r="C81" s="17" t="s">
        <v>136</v>
      </c>
      <c r="D81" s="118">
        <v>717219.36</v>
      </c>
      <c r="E81" s="118">
        <v>717219.36</v>
      </c>
      <c r="F81" s="76"/>
    </row>
    <row r="82" ht="24" customHeight="1" spans="1:6">
      <c r="A82" s="105">
        <v>4</v>
      </c>
      <c r="B82" s="17" t="s">
        <v>138</v>
      </c>
      <c r="C82" s="17" t="s">
        <v>136</v>
      </c>
      <c r="D82" s="118">
        <v>365461.2</v>
      </c>
      <c r="E82" s="118">
        <v>363981.6</v>
      </c>
      <c r="F82" s="76"/>
    </row>
    <row r="83" ht="24" customHeight="1" spans="1:6">
      <c r="A83" s="105">
        <v>5</v>
      </c>
      <c r="B83" s="17" t="s">
        <v>139</v>
      </c>
      <c r="C83" s="17" t="s">
        <v>134</v>
      </c>
      <c r="D83" s="118">
        <v>93200</v>
      </c>
      <c r="E83" s="118">
        <v>93200</v>
      </c>
      <c r="F83" s="76"/>
    </row>
    <row r="84" ht="24" customHeight="1" spans="1:6">
      <c r="A84" s="105">
        <v>6</v>
      </c>
      <c r="B84" s="17" t="s">
        <v>140</v>
      </c>
      <c r="C84" s="17" t="s">
        <v>134</v>
      </c>
      <c r="D84" s="118">
        <v>353900</v>
      </c>
      <c r="E84" s="118">
        <v>353900</v>
      </c>
      <c r="F84" s="76"/>
    </row>
    <row r="85" ht="24" customHeight="1" spans="1:6">
      <c r="A85" s="105">
        <v>7</v>
      </c>
      <c r="B85" s="17" t="s">
        <v>141</v>
      </c>
      <c r="C85" s="17" t="s">
        <v>136</v>
      </c>
      <c r="D85" s="118">
        <v>126850</v>
      </c>
      <c r="E85" s="118">
        <v>126000</v>
      </c>
      <c r="F85" s="76"/>
    </row>
    <row r="86" ht="24" customHeight="1" spans="1:6">
      <c r="A86" s="105">
        <v>8</v>
      </c>
      <c r="B86" s="17" t="s">
        <v>142</v>
      </c>
      <c r="C86" s="17" t="s">
        <v>136</v>
      </c>
      <c r="D86" s="118">
        <v>15000</v>
      </c>
      <c r="E86" s="118">
        <v>15000</v>
      </c>
      <c r="F86" s="76"/>
    </row>
    <row r="87" ht="24" customHeight="1" spans="1:6">
      <c r="A87" s="105">
        <v>9</v>
      </c>
      <c r="B87" s="17" t="s">
        <v>143</v>
      </c>
      <c r="C87" s="17" t="s">
        <v>136</v>
      </c>
      <c r="D87" s="118">
        <v>2190</v>
      </c>
      <c r="E87" s="118">
        <v>2190</v>
      </c>
      <c r="F87" s="76"/>
    </row>
    <row r="88" ht="24" customHeight="1" spans="1:6">
      <c r="A88" s="105">
        <v>10</v>
      </c>
      <c r="B88" s="17" t="s">
        <v>144</v>
      </c>
      <c r="C88" s="17" t="s">
        <v>136</v>
      </c>
      <c r="D88" s="118">
        <v>76400</v>
      </c>
      <c r="E88" s="118">
        <v>76400</v>
      </c>
      <c r="F88" s="76"/>
    </row>
    <row r="89" ht="24" customHeight="1" spans="1:6">
      <c r="A89" s="105">
        <v>11</v>
      </c>
      <c r="B89" s="17" t="s">
        <v>145</v>
      </c>
      <c r="C89" s="17" t="s">
        <v>134</v>
      </c>
      <c r="D89" s="119">
        <v>58160</v>
      </c>
      <c r="E89" s="119">
        <v>58160</v>
      </c>
      <c r="F89" s="76"/>
    </row>
    <row r="90" ht="24" customHeight="1" spans="1:6">
      <c r="A90" s="112"/>
      <c r="B90" s="112"/>
      <c r="C90" s="113"/>
      <c r="D90" s="114" t="s">
        <v>91</v>
      </c>
      <c r="E90" s="120">
        <f>SUM(E79:E89)</f>
        <v>1894385.96</v>
      </c>
      <c r="F90" s="116"/>
    </row>
    <row r="91" customHeight="1" spans="1:6">
      <c r="A91" s="36" t="s">
        <v>70</v>
      </c>
      <c r="B91" s="36"/>
      <c r="C91" s="36"/>
      <c r="D91" s="36"/>
      <c r="E91" s="121"/>
      <c r="F91" s="122"/>
    </row>
    <row r="92" customHeight="1" spans="1:6">
      <c r="A92" s="61" t="s">
        <v>146</v>
      </c>
      <c r="B92" s="61"/>
      <c r="C92" s="61"/>
      <c r="D92" s="61"/>
      <c r="E92" s="37"/>
      <c r="F92" s="63"/>
    </row>
    <row r="93" customHeight="1" spans="1:6">
      <c r="A93" s="11" t="s">
        <v>33</v>
      </c>
      <c r="B93" s="11" t="s">
        <v>34</v>
      </c>
      <c r="C93" s="11" t="s">
        <v>35</v>
      </c>
      <c r="D93" s="11" t="s">
        <v>36</v>
      </c>
      <c r="E93" s="11" t="s">
        <v>37</v>
      </c>
      <c r="F93" s="11" t="s">
        <v>38</v>
      </c>
    </row>
    <row r="94" customHeight="1" spans="1:6">
      <c r="A94" s="76">
        <v>1</v>
      </c>
      <c r="B94" s="17" t="s">
        <v>147</v>
      </c>
      <c r="C94" s="123" t="s">
        <v>148</v>
      </c>
      <c r="D94" s="86">
        <v>56910</v>
      </c>
      <c r="E94" s="86">
        <v>56910</v>
      </c>
      <c r="F94" s="11"/>
    </row>
    <row r="95" customHeight="1" spans="1:6">
      <c r="A95" s="76">
        <v>2</v>
      </c>
      <c r="B95" s="17" t="s">
        <v>149</v>
      </c>
      <c r="C95" s="91" t="s">
        <v>150</v>
      </c>
      <c r="D95" s="86">
        <v>12560</v>
      </c>
      <c r="E95" s="86">
        <v>12560</v>
      </c>
      <c r="F95" s="11"/>
    </row>
    <row r="96" customHeight="1" spans="1:6">
      <c r="A96" s="76">
        <v>3</v>
      </c>
      <c r="B96" s="17" t="s">
        <v>151</v>
      </c>
      <c r="C96" s="16" t="s">
        <v>152</v>
      </c>
      <c r="D96" s="100">
        <v>19974</v>
      </c>
      <c r="E96" s="100">
        <v>19974</v>
      </c>
      <c r="F96" s="11"/>
    </row>
    <row r="97" customHeight="1" spans="1:6">
      <c r="A97" s="76"/>
      <c r="B97" s="124"/>
      <c r="C97" s="125"/>
      <c r="D97" s="126" t="s">
        <v>91</v>
      </c>
      <c r="E97" s="115">
        <f>SUM(E94:E96)</f>
        <v>89444</v>
      </c>
      <c r="F97" s="82"/>
    </row>
    <row r="98" customHeight="1" spans="1:4">
      <c r="A98" s="36" t="s">
        <v>70</v>
      </c>
      <c r="B98" s="36"/>
      <c r="C98" s="36"/>
      <c r="D98" s="36"/>
    </row>
    <row r="99" customHeight="1" spans="1:6">
      <c r="A99" s="127" t="s">
        <v>153</v>
      </c>
      <c r="B99" s="128"/>
      <c r="C99" s="128"/>
      <c r="D99" s="128"/>
      <c r="E99" s="128"/>
      <c r="F99" s="128"/>
    </row>
  </sheetData>
  <mergeCells count="33">
    <mergeCell ref="A1:F1"/>
    <mergeCell ref="I1:J1"/>
    <mergeCell ref="K1:L1"/>
    <mergeCell ref="A2:F2"/>
    <mergeCell ref="A3:F3"/>
    <mergeCell ref="A4:C4"/>
    <mergeCell ref="D19:E19"/>
    <mergeCell ref="A20:D20"/>
    <mergeCell ref="A21:C21"/>
    <mergeCell ref="D28:E28"/>
    <mergeCell ref="A29:D29"/>
    <mergeCell ref="A30:C30"/>
    <mergeCell ref="A37:D37"/>
    <mergeCell ref="A38:D38"/>
    <mergeCell ref="A45:D45"/>
    <mergeCell ref="A46:D46"/>
    <mergeCell ref="A51:D51"/>
    <mergeCell ref="A52:D52"/>
    <mergeCell ref="A68:D68"/>
    <mergeCell ref="A69:D69"/>
    <mergeCell ref="A76:D76"/>
    <mergeCell ref="A77:D77"/>
    <mergeCell ref="A91:D91"/>
    <mergeCell ref="A92:D92"/>
    <mergeCell ref="A98:D98"/>
    <mergeCell ref="A99:F99"/>
    <mergeCell ref="A11:A12"/>
    <mergeCell ref="A13:A14"/>
    <mergeCell ref="A32:A33"/>
    <mergeCell ref="B11:B12"/>
    <mergeCell ref="B13:B14"/>
    <mergeCell ref="C25:C27"/>
    <mergeCell ref="F25:F27"/>
  </mergeCells>
  <pageMargins left="0.393055555555556" right="0.354166666666667" top="0.275" bottom="0.393055555555556" header="0.196527777777778" footer="0.314583333333333"/>
  <pageSetup paperSize="9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3.16集团各单位上网标段 (2)</vt:lpstr>
      <vt:lpstr>9.6中标汇总表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一支穿云箭</cp:lastModifiedBy>
  <dcterms:created xsi:type="dcterms:W3CDTF">2017-03-29T03:16:00Z</dcterms:created>
  <cp:lastPrinted>2021-09-10T08:05:00Z</cp:lastPrinted>
  <dcterms:modified xsi:type="dcterms:W3CDTF">2021-09-13T09:05:58Z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156710AB40AC4E9AA5852B4C10B03B8E</vt:lpwstr>
  </property>
</Properties>
</file>